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A9A7A102-5D0A-4FBF-9764-AA698A8B8910}" xr6:coauthVersionLast="47" xr6:coauthVersionMax="47" xr10:uidLastSave="{00000000-0000-0000-0000-000000000000}"/>
  <bookViews>
    <workbookView xWindow="135" yWindow="105" windowWidth="28485" windowHeight="13260" tabRatio="738" xr2:uid="{00000000-000D-0000-FFFF-FFFF00000000}"/>
  </bookViews>
  <sheets>
    <sheet name="113" sheetId="149" r:id="rId1"/>
    <sheet name="114" sheetId="106" r:id="rId2"/>
    <sheet name="115" sheetId="107" r:id="rId3"/>
    <sheet name="116" sheetId="150" r:id="rId4"/>
  </sheets>
  <definedNames>
    <definedName name="_xlnm.Print_Area" localSheetId="0">'113'!$A$1:$O$57</definedName>
    <definedName name="_xlnm.Print_Area" localSheetId="1">'114'!$B$1:$J$32</definedName>
    <definedName name="_xlnm.Print_Area" localSheetId="2">'115'!$B$1:$J$37</definedName>
    <definedName name="_xlnm.Print_Area" localSheetId="3">'116'!$B$1:$I$47</definedName>
    <definedName name="Z_499EFEED_8286_4845_A121_435A7A306641_.wvu.Cols" localSheetId="1" hidden="1">'114'!#REF!</definedName>
    <definedName name="Z_499EFEED_8286_4845_A121_435A7A306641_.wvu.Cols" localSheetId="2" hidden="1">'115'!#REF!</definedName>
    <definedName name="Z_499EFEED_8286_4845_A121_435A7A306641_.wvu.Cols" localSheetId="3" hidden="1">'116'!#REF!,'116'!#REF!</definedName>
    <definedName name="Z_499EFEED_8286_4845_A121_435A7A306641_.wvu.PrintArea" localSheetId="1" hidden="1">'114'!$B$1:$J$35</definedName>
    <definedName name="Z_499EFEED_8286_4845_A121_435A7A306641_.wvu.PrintArea" localSheetId="2" hidden="1">'115'!$B$1:$J$38</definedName>
    <definedName name="Z_499EFEED_8286_4845_A121_435A7A306641_.wvu.PrintArea" localSheetId="3" hidden="1">'116'!$B$1:$I$20</definedName>
    <definedName name="Z_499EFEED_8286_4845_A121_435A7A306641_.wvu.Rows" localSheetId="2" hidden="1">'115'!#REF!</definedName>
    <definedName name="Z_499EFEED_8286_4845_A121_435A7A306641_.wvu.Rows" localSheetId="3" hidden="1">'116'!#REF!,'116'!$26:$52</definedName>
    <definedName name="Z_CD237F93_D507_46A3_BD78_34D8B99092D1_.wvu.Cols" localSheetId="3" hidden="1">'116'!#REF!,'116'!#REF!</definedName>
    <definedName name="Z_CD237F93_D507_46A3_BD78_34D8B99092D1_.wvu.PrintArea" localSheetId="3" hidden="1">'116'!$B$1:$I$20</definedName>
    <definedName name="Z_CD237F93_D507_46A3_BD78_34D8B99092D1_.wvu.Rows" localSheetId="3" hidden="1">'116'!#REF!,'116'!$26:$52</definedName>
    <definedName name="Z_E2CC9FC4_0BC0_436E_ADCD_359C2FAFDB29_.wvu.Cols" localSheetId="3" hidden="1">'116'!#REF!,'116'!#REF!</definedName>
    <definedName name="Z_E2CC9FC4_0BC0_436E_ADCD_359C2FAFDB29_.wvu.PrintArea" localSheetId="3" hidden="1">'116'!$B$1:$I$20</definedName>
    <definedName name="Z_E2CC9FC4_0BC0_436E_ADCD_359C2FAFDB29_.wvu.Rows" localSheetId="3" hidden="1">'116'!#REF!,'116'!$26:$52</definedName>
    <definedName name="Z_E6102C81_66EB_431A_8D8E_4AF70093C129_.wvu.Cols" localSheetId="3" hidden="1">'116'!#REF!,'116'!#REF!</definedName>
    <definedName name="Z_E6102C81_66EB_431A_8D8E_4AF70093C129_.wvu.PrintArea" localSheetId="3" hidden="1">'116'!$B$1:$I$20</definedName>
    <definedName name="Z_E6102C81_66EB_431A_8D8E_4AF70093C129_.wvu.Rows" localSheetId="3" hidden="1">'116'!#REF!,'116'!$26:$52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50" l="1"/>
  <c r="C30" i="150" l="1"/>
  <c r="C27" i="150"/>
</calcChain>
</file>

<file path=xl/sharedStrings.xml><?xml version="1.0" encoding="utf-8"?>
<sst xmlns="http://schemas.openxmlformats.org/spreadsheetml/2006/main" count="168" uniqueCount="112">
  <si>
    <t>-</t>
    <phoneticPr fontId="9"/>
  </si>
  <si>
    <t>資料：企画経営課（埼玉県統計年鑑）</t>
  </si>
  <si>
    <t>路  線  名</t>
  </si>
  <si>
    <t>(人)</t>
  </si>
  <si>
    <t>運行回数(往)</t>
  </si>
  <si>
    <t>運行回数(復)</t>
  </si>
  <si>
    <t>乗降者(人)</t>
  </si>
  <si>
    <t>綾瀬駅～神明町～八潮市役所</t>
  </si>
  <si>
    <t>八潮駅北口～氷川神社前</t>
  </si>
  <si>
    <t>草加駅東口～伊草団地～八潮駅北口</t>
  </si>
  <si>
    <t>草加駅東口～緑町一丁目～木曽根</t>
  </si>
  <si>
    <t>八潮団地～八潮駅北口</t>
  </si>
  <si>
    <t>八潮駅北口～八潮団地～八潮駅北口</t>
  </si>
  <si>
    <t>八潮駅北口～鶴ヶ曽根</t>
  </si>
  <si>
    <t>八潮駅北口～新町</t>
  </si>
  <si>
    <t>八潮駅北口～八潮市役所～八潮団地</t>
  </si>
  <si>
    <t>資料：東武バスセントラル(株)</t>
  </si>
  <si>
    <t>路  線 ・ 駅　名</t>
  </si>
  <si>
    <t>乗　　     　車</t>
  </si>
  <si>
    <t>貨物車</t>
  </si>
  <si>
    <t>乗合車</t>
  </si>
  <si>
    <t>乗用車</t>
  </si>
  <si>
    <t>特殊用途車</t>
  </si>
  <si>
    <t>小型二輪車</t>
  </si>
  <si>
    <t>軽自動車</t>
  </si>
  <si>
    <t>資料：企画経営課（埼玉県統計年鑑（3月31日現在））</t>
  </si>
  <si>
    <t>路 線 数</t>
  </si>
  <si>
    <t>路線延長（ｋｍ）</t>
  </si>
  <si>
    <t>舗装延長（ｋｍ）</t>
  </si>
  <si>
    <t>舗装率(％）</t>
  </si>
  <si>
    <t>電    話    施    設    数</t>
  </si>
  <si>
    <t>公衆電話</t>
  </si>
  <si>
    <t>加入電話</t>
  </si>
  <si>
    <t>郵  便  局</t>
  </si>
  <si>
    <t>ポスト数</t>
  </si>
  <si>
    <t>計</t>
  </si>
  <si>
    <t>年</t>
  </si>
  <si>
    <t>年 度</t>
  </si>
  <si>
    <t>総 数</t>
  </si>
  <si>
    <t>-</t>
  </si>
  <si>
    <t>亀有駅北口～足立郷土博物館
～八潮駅南口</t>
    <rPh sb="18" eb="20">
      <t>ミナミグチ</t>
    </rPh>
    <phoneticPr fontId="9"/>
  </si>
  <si>
    <t>単位：台</t>
  </si>
  <si>
    <t>単位：人</t>
  </si>
  <si>
    <t>戸ヶ崎操車場～水元公園～金町駅北口</t>
    <rPh sb="15" eb="17">
      <t>キタグチ</t>
    </rPh>
    <phoneticPr fontId="9"/>
  </si>
  <si>
    <t>八潮駅南口～戸ヶ崎三丁目～松戸車庫</t>
    <rPh sb="15" eb="17">
      <t>シャコ</t>
    </rPh>
    <phoneticPr fontId="9"/>
  </si>
  <si>
    <t>草加駅東口～柳之宮～八潮駅北口</t>
    <rPh sb="7" eb="8">
      <t>ノ</t>
    </rPh>
    <phoneticPr fontId="9"/>
  </si>
  <si>
    <t>草加駅東口～木曽根～八潮駅南口</t>
    <rPh sb="6" eb="8">
      <t>キソ</t>
    </rPh>
    <rPh sb="8" eb="9">
      <t>ネ</t>
    </rPh>
    <rPh sb="13" eb="14">
      <t>ミナミ</t>
    </rPh>
    <phoneticPr fontId="9"/>
  </si>
  <si>
    <t>八潮駅南口～木曽根～上二丁目</t>
    <rPh sb="3" eb="4">
      <t>ミナミ</t>
    </rPh>
    <rPh sb="6" eb="8">
      <t>キソ</t>
    </rPh>
    <rPh sb="8" eb="9">
      <t>ネ</t>
    </rPh>
    <phoneticPr fontId="9"/>
  </si>
  <si>
    <t>八潮駅南口～農協支所～松戸駅</t>
    <rPh sb="3" eb="4">
      <t>ミナミ</t>
    </rPh>
    <rPh sb="6" eb="8">
      <t>ノウキョウ</t>
    </rPh>
    <rPh sb="8" eb="10">
      <t>シショ</t>
    </rPh>
    <rPh sb="11" eb="13">
      <t>マツド</t>
    </rPh>
    <phoneticPr fontId="9"/>
  </si>
  <si>
    <t>八潮駅北口～保健センター
～八潮駅北口</t>
    <rPh sb="6" eb="8">
      <t>ホケン</t>
    </rPh>
    <phoneticPr fontId="9"/>
  </si>
  <si>
    <t>草加駅東口～八潮市役所～八潮駅北口</t>
    <phoneticPr fontId="9"/>
  </si>
  <si>
    <t>八潮駅北口～市民温水プール
～八潮駅北口</t>
    <rPh sb="15" eb="17">
      <t>ヤシオ</t>
    </rPh>
    <rPh sb="17" eb="18">
      <t>エキ</t>
    </rPh>
    <rPh sb="18" eb="20">
      <t>キタグチ</t>
    </rPh>
    <phoneticPr fontId="9"/>
  </si>
  <si>
    <t>八潮駅北口～八潮市役所
～八潮駅北口</t>
    <phoneticPr fontId="9"/>
  </si>
  <si>
    <t>綾瀬駅～神明町～八潮駅北口</t>
    <rPh sb="0" eb="3">
      <t>アヤセエキ</t>
    </rPh>
    <rPh sb="8" eb="10">
      <t>ヤシオ</t>
    </rPh>
    <rPh sb="10" eb="11">
      <t>エキ</t>
    </rPh>
    <rPh sb="11" eb="13">
      <t>キタグチ</t>
    </rPh>
    <phoneticPr fontId="9"/>
  </si>
  <si>
    <t>八潮駅北口～西新井駅東口</t>
    <rPh sb="6" eb="9">
      <t>ニシアライ</t>
    </rPh>
    <rPh sb="9" eb="10">
      <t>エキ</t>
    </rPh>
    <rPh sb="10" eb="12">
      <t>ヒガシグチ</t>
    </rPh>
    <phoneticPr fontId="9"/>
  </si>
  <si>
    <t>獨協大学前駅東口～南青柳～工業団地南</t>
    <rPh sb="0" eb="2">
      <t>ドッキョウ</t>
    </rPh>
    <rPh sb="2" eb="4">
      <t>ダイガク</t>
    </rPh>
    <rPh sb="4" eb="5">
      <t>マエ</t>
    </rPh>
    <rPh sb="5" eb="6">
      <t>エキ</t>
    </rPh>
    <rPh sb="6" eb="8">
      <t>ヒガシグチ</t>
    </rPh>
    <phoneticPr fontId="9"/>
  </si>
  <si>
    <t>乗降者</t>
    <phoneticPr fontId="9"/>
  </si>
  <si>
    <t>乗降者</t>
    <rPh sb="0" eb="2">
      <t>ジョウコウ</t>
    </rPh>
    <rPh sb="2" eb="3">
      <t>シャ</t>
    </rPh>
    <phoneticPr fontId="9"/>
  </si>
  <si>
    <t>（人）</t>
    <rPh sb="1" eb="2">
      <t>ヒト</t>
    </rPh>
    <phoneticPr fontId="9"/>
  </si>
  <si>
    <t>資料：NTT東日本埼玉事業部</t>
    <rPh sb="9" eb="11">
      <t>サイタマ</t>
    </rPh>
    <rPh sb="11" eb="13">
      <t>ジギョウ</t>
    </rPh>
    <rPh sb="13" eb="14">
      <t>ブ</t>
    </rPh>
    <phoneticPr fontId="9"/>
  </si>
  <si>
    <t>綾瀬駅～辰沼団地～六ツ木都住</t>
    <rPh sb="0" eb="2">
      <t>アヤセ</t>
    </rPh>
    <rPh sb="2" eb="3">
      <t>エキ</t>
    </rPh>
    <rPh sb="4" eb="6">
      <t>タツヌマ</t>
    </rPh>
    <rPh sb="6" eb="8">
      <t>ダンチ</t>
    </rPh>
    <rPh sb="9" eb="10">
      <t>ロク</t>
    </rPh>
    <rPh sb="11" eb="12">
      <t>キ</t>
    </rPh>
    <rPh sb="12" eb="14">
      <t>トジュウ</t>
    </rPh>
    <phoneticPr fontId="9"/>
  </si>
  <si>
    <t>綾瀬駅～辰沼団地～六ツ木都住～八潮駅南口</t>
    <rPh sb="0" eb="2">
      <t>アヤセ</t>
    </rPh>
    <rPh sb="2" eb="3">
      <t>エキ</t>
    </rPh>
    <rPh sb="4" eb="6">
      <t>タツヌマ</t>
    </rPh>
    <rPh sb="6" eb="8">
      <t>ダンチ</t>
    </rPh>
    <rPh sb="9" eb="10">
      <t>ロク</t>
    </rPh>
    <rPh sb="11" eb="12">
      <t>キ</t>
    </rPh>
    <rPh sb="12" eb="14">
      <t>トジュウ</t>
    </rPh>
    <rPh sb="15" eb="17">
      <t>ヤシオ</t>
    </rPh>
    <rPh sb="17" eb="18">
      <t>エキ</t>
    </rPh>
    <rPh sb="18" eb="20">
      <t>ミナミグチ</t>
    </rPh>
    <phoneticPr fontId="9"/>
  </si>
  <si>
    <t>資料：京成バス(株)</t>
    <phoneticPr fontId="9"/>
  </si>
  <si>
    <t>資料：朝日自動車(株)</t>
    <rPh sb="0" eb="2">
      <t>シリョウ</t>
    </rPh>
    <rPh sb="3" eb="5">
      <t>アサヒ</t>
    </rPh>
    <rPh sb="5" eb="8">
      <t>ジドウシャ</t>
    </rPh>
    <phoneticPr fontId="9"/>
  </si>
  <si>
    <t>※　平成29年度のデータをもって公表を終了。</t>
    <rPh sb="2" eb="4">
      <t>ヘイセイ</t>
    </rPh>
    <rPh sb="6" eb="8">
      <t>ネンド</t>
    </rPh>
    <rPh sb="16" eb="18">
      <t>コウヒョウ</t>
    </rPh>
    <rPh sb="19" eb="21">
      <t>シュウリョウ</t>
    </rPh>
    <phoneticPr fontId="9"/>
  </si>
  <si>
    <t>令和元年度</t>
    <rPh sb="0" eb="2">
      <t>レイワ</t>
    </rPh>
    <rPh sb="2" eb="3">
      <t>モト</t>
    </rPh>
    <phoneticPr fontId="9"/>
  </si>
  <si>
    <t>令和２年</t>
    <rPh sb="0" eb="2">
      <t>レイワ</t>
    </rPh>
    <rPh sb="3" eb="4">
      <t>ネン</t>
    </rPh>
    <phoneticPr fontId="9"/>
  </si>
  <si>
    <t>目次</t>
  </si>
  <si>
    <t>31年</t>
    <rPh sb="2" eb="3">
      <t>ネン</t>
    </rPh>
    <phoneticPr fontId="9"/>
  </si>
  <si>
    <t>令和元年</t>
    <rPh sb="0" eb="2">
      <t>レイワ</t>
    </rPh>
    <rPh sb="2" eb="3">
      <t>ガン</t>
    </rPh>
    <rPh sb="3" eb="4">
      <t>ネン</t>
    </rPh>
    <phoneticPr fontId="9"/>
  </si>
  <si>
    <t>獨協大学前駅東口～上彦名
～ピアラシティ</t>
    <rPh sb="0" eb="2">
      <t>ドッキョウ</t>
    </rPh>
    <rPh sb="2" eb="4">
      <t>ダイガク</t>
    </rPh>
    <rPh sb="4" eb="5">
      <t>マエ</t>
    </rPh>
    <rPh sb="5" eb="6">
      <t>エキ</t>
    </rPh>
    <phoneticPr fontId="9"/>
  </si>
  <si>
    <t>草加駅東口～稲荷三丁目
～八潮団地</t>
    <rPh sb="6" eb="8">
      <t>イナリ</t>
    </rPh>
    <rPh sb="8" eb="11">
      <t>サンチョウメ</t>
    </rPh>
    <phoneticPr fontId="9"/>
  </si>
  <si>
    <t>首都圏新都市鉄道
三郷中央</t>
    <phoneticPr fontId="9"/>
  </si>
  <si>
    <t>29年</t>
    <rPh sb="2" eb="3">
      <t>ネン</t>
    </rPh>
    <phoneticPr fontId="9"/>
  </si>
  <si>
    <t>平成25年</t>
    <rPh sb="4" eb="5">
      <t>ネン</t>
    </rPh>
    <phoneticPr fontId="9"/>
  </si>
  <si>
    <t>26年</t>
    <rPh sb="2" eb="3">
      <t>ネン</t>
    </rPh>
    <phoneticPr fontId="9"/>
  </si>
  <si>
    <t>27年</t>
    <rPh sb="2" eb="3">
      <t>ネン</t>
    </rPh>
    <phoneticPr fontId="9"/>
  </si>
  <si>
    <t>28年</t>
    <rPh sb="2" eb="3">
      <t>ネン</t>
    </rPh>
    <phoneticPr fontId="9"/>
  </si>
  <si>
    <t>獨協大学前駅東口～職業安定所入口～八潮団地</t>
    <rPh sb="0" eb="2">
      <t>ドッキョウ</t>
    </rPh>
    <rPh sb="2" eb="4">
      <t>ダイガク</t>
    </rPh>
    <rPh sb="4" eb="5">
      <t>マエ</t>
    </rPh>
    <rPh sb="5" eb="6">
      <t>エキ</t>
    </rPh>
    <phoneticPr fontId="9"/>
  </si>
  <si>
    <t>草加駅東口～稲荷三丁目
～稲荷五丁目</t>
    <phoneticPr fontId="9"/>
  </si>
  <si>
    <t>八潮駅南口～戸ヶ崎三丁目～松戸駅</t>
    <phoneticPr fontId="9"/>
  </si>
  <si>
    <t>八潮駅南口～水元公園～金町駅</t>
    <rPh sb="6" eb="8">
      <t>ミズモト</t>
    </rPh>
    <rPh sb="8" eb="10">
      <t>コウエン</t>
    </rPh>
    <rPh sb="11" eb="14">
      <t>カナマチエキ</t>
    </rPh>
    <phoneticPr fontId="9"/>
  </si>
  <si>
    <t>八潮駅南口～伊勢野～松戸駅</t>
    <rPh sb="0" eb="2">
      <t>ヤシオ</t>
    </rPh>
    <rPh sb="2" eb="3">
      <t>エキ</t>
    </rPh>
    <rPh sb="3" eb="5">
      <t>ミナミグチ</t>
    </rPh>
    <rPh sb="6" eb="9">
      <t>イセノ</t>
    </rPh>
    <rPh sb="10" eb="13">
      <t>マツドエキ</t>
    </rPh>
    <phoneticPr fontId="9"/>
  </si>
  <si>
    <t>１６－１　バスの利用状況（東武バス）</t>
    <phoneticPr fontId="9"/>
  </si>
  <si>
    <t>１６－２　バスの利用状況（京成バス）</t>
    <phoneticPr fontId="9"/>
  </si>
  <si>
    <t>１６－３　バスの利用状況（朝日バス）</t>
    <rPh sb="13" eb="15">
      <t>アサヒ</t>
    </rPh>
    <phoneticPr fontId="9"/>
  </si>
  <si>
    <t>１６－４　鉄道の利用状況（つくばエクスプレス）</t>
    <phoneticPr fontId="9"/>
  </si>
  <si>
    <t>１６－５　車種別自動車数</t>
    <phoneticPr fontId="9"/>
  </si>
  <si>
    <t>１６－６　道路状況</t>
    <phoneticPr fontId="9"/>
  </si>
  <si>
    <t>１６－７　電話加入数</t>
    <phoneticPr fontId="9"/>
  </si>
  <si>
    <t>１６－８　郵便</t>
    <phoneticPr fontId="9"/>
  </si>
  <si>
    <t>１６　交　通 ・ 通　信</t>
    <rPh sb="3" eb="4">
      <t>コウ</t>
    </rPh>
    <rPh sb="5" eb="6">
      <t>ツウ</t>
    </rPh>
    <rPh sb="9" eb="10">
      <t>ツウ</t>
    </rPh>
    <rPh sb="11" eb="12">
      <t>ノブ</t>
    </rPh>
    <phoneticPr fontId="9"/>
  </si>
  <si>
    <t>２年</t>
    <rPh sb="1" eb="2">
      <t>ネン</t>
    </rPh>
    <phoneticPr fontId="9"/>
  </si>
  <si>
    <t>１日あたり</t>
    <rPh sb="1" eb="2">
      <t>ニチ</t>
    </rPh>
    <phoneticPr fontId="9"/>
  </si>
  <si>
    <t>１日あたり</t>
    <phoneticPr fontId="9"/>
  </si>
  <si>
    <t>　注)１日平均乗車人員。</t>
    <phoneticPr fontId="9"/>
  </si>
  <si>
    <t>切手類
販売所</t>
    <phoneticPr fontId="9"/>
  </si>
  <si>
    <t>首都圏新都市鉄道
八潮</t>
    <phoneticPr fontId="9"/>
  </si>
  <si>
    <t>総合デジタル通信サービス</t>
    <phoneticPr fontId="9"/>
  </si>
  <si>
    <t>３年</t>
    <rPh sb="1" eb="2">
      <t>ネン</t>
    </rPh>
    <phoneticPr fontId="9"/>
  </si>
  <si>
    <t>令和２年度</t>
    <rPh sb="0" eb="2">
      <t>レイワ</t>
    </rPh>
    <phoneticPr fontId="9"/>
  </si>
  <si>
    <t>-</t>
    <phoneticPr fontId="14"/>
  </si>
  <si>
    <t>４年</t>
    <rPh sb="1" eb="2">
      <t>ネン</t>
    </rPh>
    <phoneticPr fontId="9"/>
  </si>
  <si>
    <t>５年</t>
    <rPh sb="1" eb="2">
      <t>ネン</t>
    </rPh>
    <phoneticPr fontId="9"/>
  </si>
  <si>
    <t>令和３年度</t>
    <rPh sb="0" eb="2">
      <t>レイワ</t>
    </rPh>
    <phoneticPr fontId="9"/>
  </si>
  <si>
    <t>令和３年度</t>
    <rPh sb="0" eb="2">
      <t>レイワ</t>
    </rPh>
    <rPh sb="3" eb="5">
      <t>ネンド</t>
    </rPh>
    <rPh sb="4" eb="5">
      <t>ド</t>
    </rPh>
    <phoneticPr fontId="9"/>
  </si>
  <si>
    <t>資料：日本郵便株式会社八潮中馬場郵便局（12月31日現在）</t>
    <rPh sb="3" eb="5">
      <t>ニホン</t>
    </rPh>
    <rPh sb="13" eb="14">
      <t>ナカ</t>
    </rPh>
    <rPh sb="14" eb="16">
      <t>バンバ</t>
    </rPh>
    <phoneticPr fontId="9"/>
  </si>
  <si>
    <t>令和４年度</t>
    <rPh sb="0" eb="2">
      <t>レイワ</t>
    </rPh>
    <phoneticPr fontId="9"/>
  </si>
  <si>
    <t>令和４年度</t>
    <rPh sb="0" eb="2">
      <t>レイワ</t>
    </rPh>
    <rPh sb="3" eb="5">
      <t>ネンド</t>
    </rPh>
    <rPh sb="4" eb="5">
      <t>ド</t>
    </rPh>
    <phoneticPr fontId="9"/>
  </si>
  <si>
    <t>資料：建設管理課（4月1日現在）</t>
    <rPh sb="3" eb="5">
      <t>ケンセツ</t>
    </rPh>
    <rPh sb="5" eb="7">
      <t>カンリ</t>
    </rPh>
    <phoneticPr fontId="9"/>
  </si>
  <si>
    <t>戸ヶ崎操車場～水元公園～金町駅北口（深夜）</t>
    <rPh sb="18" eb="20">
      <t>シンヤ</t>
    </rPh>
    <phoneticPr fontId="9"/>
  </si>
  <si>
    <t>八潮駅北口～八幡小学校前</t>
    <rPh sb="3" eb="4">
      <t>キタ</t>
    </rPh>
    <rPh sb="11" eb="12">
      <t>マエ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</si>
</sst>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80" formatCode="#,##0;&quot;△ &quot;#,##0"/>
    <numFmt numFmtId="181" formatCode="#,##0.0;&quot;△ &quot;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5">
    <xf numFmtId="0" fontId="0" fillId="0" borderId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38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30" xfId="0" applyBorder="1" applyAlignment="1">
      <alignment horizontal="centerContinuous" vertical="center"/>
    </xf>
    <xf numFmtId="0" fontId="16" fillId="0" borderId="3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4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38" fontId="18" fillId="0" borderId="0" xfId="3" applyFont="1" applyBorder="1" applyAlignment="1">
      <alignment vertical="center"/>
    </xf>
    <xf numFmtId="38" fontId="18" fillId="0" borderId="0" xfId="3" applyFont="1" applyAlignment="1">
      <alignment vertical="center"/>
    </xf>
    <xf numFmtId="38" fontId="18" fillId="0" borderId="0" xfId="3" applyFont="1" applyBorder="1" applyAlignment="1">
      <alignment horizontal="right" vertical="center"/>
    </xf>
    <xf numFmtId="180" fontId="18" fillId="0" borderId="0" xfId="0" applyNumberFormat="1" applyFont="1" applyAlignment="1">
      <alignment vertical="center"/>
    </xf>
    <xf numFmtId="181" fontId="18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18" fillId="2" borderId="11" xfId="3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80" fontId="18" fillId="0" borderId="13" xfId="0" applyNumberFormat="1" applyFont="1" applyBorder="1" applyAlignment="1">
      <alignment vertical="center"/>
    </xf>
    <xf numFmtId="180" fontId="18" fillId="0" borderId="0" xfId="3" applyNumberFormat="1" applyFont="1" applyBorder="1" applyAlignment="1">
      <alignment horizontal="right" vertical="center" shrinkToFit="1"/>
    </xf>
    <xf numFmtId="180" fontId="18" fillId="0" borderId="15" xfId="0" applyNumberFormat="1" applyFont="1" applyBorder="1" applyAlignment="1">
      <alignment vertical="center"/>
    </xf>
    <xf numFmtId="0" fontId="23" fillId="0" borderId="0" xfId="2" applyFont="1" applyAlignment="1" applyProtection="1">
      <alignment vertical="center"/>
    </xf>
    <xf numFmtId="180" fontId="18" fillId="0" borderId="2" xfId="0" applyNumberFormat="1" applyFont="1" applyBorder="1" applyAlignment="1">
      <alignment vertical="center"/>
    </xf>
    <xf numFmtId="38" fontId="18" fillId="2" borderId="6" xfId="3" applyFont="1" applyFill="1" applyBorder="1" applyAlignment="1" applyProtection="1">
      <alignment horizontal="center" vertical="center"/>
    </xf>
    <xf numFmtId="38" fontId="18" fillId="0" borderId="0" xfId="3" applyFont="1" applyBorder="1" applyAlignment="1" applyProtection="1">
      <alignment horizontal="center" vertical="center"/>
    </xf>
    <xf numFmtId="0" fontId="19" fillId="0" borderId="0" xfId="0" applyFont="1" applyAlignment="1">
      <alignment horizontal="centerContinuous" vertical="center"/>
    </xf>
    <xf numFmtId="3" fontId="18" fillId="0" borderId="12" xfId="0" applyNumberFormat="1" applyFont="1" applyBorder="1" applyAlignment="1">
      <alignment horizontal="right" vertical="center"/>
    </xf>
    <xf numFmtId="0" fontId="24" fillId="0" borderId="0" xfId="2" applyFont="1" applyAlignment="1" applyProtection="1">
      <alignment vertical="center"/>
    </xf>
    <xf numFmtId="3" fontId="18" fillId="0" borderId="16" xfId="0" applyNumberFormat="1" applyFont="1" applyBorder="1" applyAlignment="1">
      <alignment horizontal="right" vertical="center"/>
    </xf>
    <xf numFmtId="38" fontId="19" fillId="0" borderId="0" xfId="3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181" fontId="18" fillId="0" borderId="0" xfId="3" applyNumberFormat="1" applyFont="1" applyBorder="1" applyAlignment="1">
      <alignment vertical="center"/>
    </xf>
    <xf numFmtId="180" fontId="18" fillId="0" borderId="18" xfId="4" applyNumberFormat="1" applyFont="1" applyFill="1" applyBorder="1" applyAlignment="1">
      <alignment horizontal="right" vertical="center" shrinkToFit="1"/>
    </xf>
    <xf numFmtId="180" fontId="18" fillId="0" borderId="36" xfId="4" applyNumberFormat="1" applyFont="1" applyFill="1" applyBorder="1" applyAlignment="1">
      <alignment horizontal="right" vertical="center" shrinkToFit="1"/>
    </xf>
    <xf numFmtId="180" fontId="18" fillId="0" borderId="4" xfId="4" applyNumberFormat="1" applyFont="1" applyFill="1" applyBorder="1" applyAlignment="1">
      <alignment horizontal="right" vertical="center" shrinkToFit="1"/>
    </xf>
    <xf numFmtId="180" fontId="18" fillId="0" borderId="0" xfId="4" applyNumberFormat="1" applyFont="1" applyFill="1" applyBorder="1" applyAlignment="1">
      <alignment horizontal="right" vertical="center" shrinkToFit="1"/>
    </xf>
    <xf numFmtId="0" fontId="24" fillId="3" borderId="0" xfId="2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38" fontId="18" fillId="2" borderId="10" xfId="3" applyFont="1" applyFill="1" applyBorder="1" applyAlignment="1">
      <alignment horizontal="center" vertical="center"/>
    </xf>
    <xf numFmtId="38" fontId="18" fillId="2" borderId="5" xfId="3" applyFont="1" applyFill="1" applyBorder="1" applyAlignment="1" applyProtection="1">
      <alignment horizontal="center" vertical="center"/>
    </xf>
    <xf numFmtId="38" fontId="18" fillId="2" borderId="5" xfId="3" applyFont="1" applyFill="1" applyBorder="1" applyAlignment="1" applyProtection="1">
      <alignment horizontal="center" vertical="center" shrinkToFit="1"/>
    </xf>
    <xf numFmtId="38" fontId="18" fillId="0" borderId="0" xfId="3" applyFont="1" applyAlignment="1" applyProtection="1">
      <alignment horizontal="left" vertical="center"/>
    </xf>
    <xf numFmtId="38" fontId="18" fillId="0" borderId="0" xfId="3" applyFont="1" applyAlignment="1" applyProtection="1">
      <alignment vertical="center"/>
      <protection locked="0"/>
    </xf>
    <xf numFmtId="38" fontId="15" fillId="0" borderId="0" xfId="3" applyFont="1" applyAlignment="1" applyProtection="1">
      <alignment vertical="center"/>
    </xf>
    <xf numFmtId="180" fontId="18" fillId="0" borderId="4" xfId="3" applyNumberFormat="1" applyFont="1" applyBorder="1" applyAlignment="1" applyProtection="1">
      <alignment horizontal="right" vertical="center"/>
    </xf>
    <xf numFmtId="180" fontId="18" fillId="0" borderId="0" xfId="3" applyNumberFormat="1" applyFont="1" applyFill="1" applyBorder="1" applyAlignment="1" applyProtection="1">
      <alignment vertical="center"/>
    </xf>
    <xf numFmtId="181" fontId="18" fillId="0" borderId="0" xfId="3" applyNumberFormat="1" applyFont="1" applyBorder="1" applyAlignment="1" applyProtection="1">
      <alignment vertical="center"/>
      <protection locked="0"/>
    </xf>
    <xf numFmtId="181" fontId="18" fillId="0" borderId="0" xfId="3" applyNumberFormat="1" applyFont="1" applyFill="1" applyBorder="1" applyAlignment="1" applyProtection="1">
      <alignment vertical="center"/>
      <protection locked="0"/>
    </xf>
    <xf numFmtId="38" fontId="18" fillId="2" borderId="11" xfId="3" applyFont="1" applyFill="1" applyBorder="1" applyAlignment="1" applyProtection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right" vertical="center"/>
    </xf>
    <xf numFmtId="0" fontId="15" fillId="0" borderId="0" xfId="13" applyFont="1" applyAlignment="1">
      <alignment vertical="center"/>
    </xf>
    <xf numFmtId="0" fontId="18" fillId="0" borderId="0" xfId="13" applyFont="1" applyAlignment="1">
      <alignment vertical="center"/>
    </xf>
    <xf numFmtId="0" fontId="18" fillId="2" borderId="11" xfId="13" applyFont="1" applyFill="1" applyBorder="1" applyAlignment="1">
      <alignment horizontal="center" vertical="center" shrinkToFit="1"/>
    </xf>
    <xf numFmtId="0" fontId="18" fillId="2" borderId="5" xfId="13" applyFont="1" applyFill="1" applyBorder="1" applyAlignment="1">
      <alignment horizontal="center" vertical="center" shrinkToFit="1"/>
    </xf>
    <xf numFmtId="0" fontId="18" fillId="2" borderId="6" xfId="13" applyFont="1" applyFill="1" applyBorder="1" applyAlignment="1">
      <alignment horizontal="center" vertical="center" shrinkToFit="1"/>
    </xf>
    <xf numFmtId="0" fontId="18" fillId="0" borderId="12" xfId="13" applyFont="1" applyBorder="1" applyAlignment="1">
      <alignment horizontal="right" vertical="center"/>
    </xf>
    <xf numFmtId="180" fontId="18" fillId="0" borderId="0" xfId="13" applyNumberFormat="1" applyFont="1" applyAlignment="1">
      <alignment vertical="center"/>
    </xf>
    <xf numFmtId="0" fontId="21" fillId="0" borderId="13" xfId="13" applyFont="1" applyBorder="1" applyAlignment="1">
      <alignment horizontal="center" vertical="center"/>
    </xf>
    <xf numFmtId="181" fontId="26" fillId="0" borderId="13" xfId="13" applyNumberFormat="1" applyFont="1" applyBorder="1" applyAlignment="1">
      <alignment vertical="center"/>
    </xf>
    <xf numFmtId="180" fontId="25" fillId="0" borderId="0" xfId="13" applyNumberFormat="1" applyFont="1" applyAlignment="1">
      <alignment vertical="center"/>
    </xf>
    <xf numFmtId="180" fontId="25" fillId="0" borderId="13" xfId="13" applyNumberFormat="1" applyFont="1" applyBorder="1" applyAlignment="1">
      <alignment vertical="center"/>
    </xf>
    <xf numFmtId="38" fontId="18" fillId="0" borderId="0" xfId="3" applyFont="1" applyAlignment="1">
      <alignment horizontal="right" vertical="center"/>
    </xf>
    <xf numFmtId="180" fontId="18" fillId="0" borderId="4" xfId="3" applyNumberFormat="1" applyFont="1" applyFill="1" applyBorder="1" applyAlignment="1" applyProtection="1">
      <alignment vertical="center"/>
    </xf>
    <xf numFmtId="0" fontId="25" fillId="0" borderId="14" xfId="13" applyFont="1" applyBorder="1" applyAlignment="1">
      <alignment horizontal="right" vertical="center"/>
    </xf>
    <xf numFmtId="180" fontId="18" fillId="0" borderId="0" xfId="3" applyNumberFormat="1" applyFont="1" applyFill="1" applyBorder="1" applyAlignment="1">
      <alignment horizontal="right" vertical="center" shrinkToFit="1"/>
    </xf>
    <xf numFmtId="180" fontId="25" fillId="0" borderId="23" xfId="4" applyNumberFormat="1" applyFont="1" applyBorder="1" applyAlignment="1">
      <alignment vertical="center" shrinkToFit="1"/>
    </xf>
    <xf numFmtId="0" fontId="18" fillId="2" borderId="3" xfId="13" applyFont="1" applyFill="1" applyBorder="1" applyAlignment="1">
      <alignment horizontal="center" vertical="center"/>
    </xf>
    <xf numFmtId="0" fontId="18" fillId="2" borderId="1" xfId="13" applyFont="1" applyFill="1" applyBorder="1" applyAlignment="1">
      <alignment horizontal="center" vertical="center"/>
    </xf>
    <xf numFmtId="0" fontId="18" fillId="0" borderId="21" xfId="13" applyFont="1" applyBorder="1" applyAlignment="1">
      <alignment vertical="center" shrinkToFit="1"/>
    </xf>
    <xf numFmtId="0" fontId="18" fillId="0" borderId="24" xfId="13" applyFont="1" applyBorder="1" applyAlignment="1">
      <alignment vertical="center" shrinkToFit="1"/>
    </xf>
    <xf numFmtId="180" fontId="18" fillId="0" borderId="22" xfId="4" applyNumberFormat="1" applyFont="1" applyFill="1" applyBorder="1" applyAlignment="1">
      <alignment horizontal="right" vertical="center" shrinkToFit="1"/>
    </xf>
    <xf numFmtId="180" fontId="18" fillId="0" borderId="23" xfId="4" applyNumberFormat="1" applyFont="1" applyFill="1" applyBorder="1" applyAlignment="1">
      <alignment horizontal="right" vertical="center" shrinkToFit="1"/>
    </xf>
    <xf numFmtId="0" fontId="17" fillId="0" borderId="12" xfId="13" applyFont="1" applyBorder="1" applyAlignment="1">
      <alignment vertical="center" shrinkToFit="1"/>
    </xf>
    <xf numFmtId="0" fontId="18" fillId="0" borderId="32" xfId="13" applyFont="1" applyBorder="1" applyAlignment="1">
      <alignment vertical="center" shrinkToFit="1"/>
    </xf>
    <xf numFmtId="0" fontId="18" fillId="0" borderId="12" xfId="13" applyFont="1" applyBorder="1" applyAlignment="1">
      <alignment vertical="center" shrinkToFit="1"/>
    </xf>
    <xf numFmtId="0" fontId="18" fillId="0" borderId="33" xfId="13" applyFont="1" applyBorder="1" applyAlignment="1">
      <alignment vertical="center" shrinkToFit="1"/>
    </xf>
    <xf numFmtId="0" fontId="18" fillId="0" borderId="27" xfId="13" applyFont="1" applyBorder="1" applyAlignment="1">
      <alignment vertical="center" shrinkToFit="1"/>
    </xf>
    <xf numFmtId="0" fontId="25" fillId="2" borderId="3" xfId="13" applyFont="1" applyFill="1" applyBorder="1" applyAlignment="1">
      <alignment horizontal="center" vertical="center"/>
    </xf>
    <xf numFmtId="0" fontId="25" fillId="2" borderId="1" xfId="13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center" vertical="center" shrinkToFit="1"/>
    </xf>
    <xf numFmtId="0" fontId="25" fillId="2" borderId="6" xfId="13" applyFont="1" applyFill="1" applyBorder="1" applyAlignment="1">
      <alignment horizontal="center" vertical="center" shrinkToFit="1"/>
    </xf>
    <xf numFmtId="0" fontId="25" fillId="2" borderId="11" xfId="13" applyFont="1" applyFill="1" applyBorder="1" applyAlignment="1">
      <alignment horizontal="center" vertical="center" shrinkToFit="1"/>
    </xf>
    <xf numFmtId="0" fontId="18" fillId="0" borderId="21" xfId="13" applyFont="1" applyBorder="1" applyAlignment="1">
      <alignment vertical="center" wrapText="1"/>
    </xf>
    <xf numFmtId="180" fontId="18" fillId="0" borderId="37" xfId="4" applyNumberFormat="1" applyFont="1" applyFill="1" applyBorder="1" applyAlignment="1">
      <alignment horizontal="right" vertical="center" shrinkToFit="1"/>
    </xf>
    <xf numFmtId="180" fontId="18" fillId="0" borderId="38" xfId="4" applyNumberFormat="1" applyFont="1" applyFill="1" applyBorder="1" applyAlignment="1">
      <alignment horizontal="right" vertical="center" shrinkToFit="1"/>
    </xf>
    <xf numFmtId="180" fontId="18" fillId="0" borderId="15" xfId="4" applyNumberFormat="1" applyFont="1" applyFill="1" applyBorder="1" applyAlignment="1">
      <alignment horizontal="right" vertical="center" shrinkToFit="1"/>
    </xf>
    <xf numFmtId="180" fontId="25" fillId="0" borderId="37" xfId="4" applyNumberFormat="1" applyFont="1" applyFill="1" applyBorder="1" applyAlignment="1">
      <alignment horizontal="right" vertical="center" shrinkToFit="1"/>
    </xf>
    <xf numFmtId="180" fontId="25" fillId="0" borderId="38" xfId="4" applyNumberFormat="1" applyFont="1" applyFill="1" applyBorder="1" applyAlignment="1">
      <alignment horizontal="right" vertical="center" shrinkToFit="1"/>
    </xf>
    <xf numFmtId="180" fontId="25" fillId="0" borderId="15" xfId="4" applyNumberFormat="1" applyFont="1" applyFill="1" applyBorder="1" applyAlignment="1">
      <alignment horizontal="right" vertical="center" shrinkToFit="1"/>
    </xf>
    <xf numFmtId="180" fontId="25" fillId="0" borderId="34" xfId="4" applyNumberFormat="1" applyFont="1" applyFill="1" applyBorder="1" applyAlignment="1">
      <alignment horizontal="right" vertical="center" shrinkToFit="1"/>
    </xf>
    <xf numFmtId="0" fontId="18" fillId="0" borderId="24" xfId="13" applyFont="1" applyBorder="1" applyAlignment="1">
      <alignment vertical="center" wrapText="1"/>
    </xf>
    <xf numFmtId="180" fontId="18" fillId="0" borderId="39" xfId="4" applyNumberFormat="1" applyFont="1" applyFill="1" applyBorder="1" applyAlignment="1">
      <alignment horizontal="right" vertical="center" shrinkToFit="1"/>
    </xf>
    <xf numFmtId="180" fontId="25" fillId="0" borderId="22" xfId="4" applyNumberFormat="1" applyFont="1" applyFill="1" applyBorder="1" applyAlignment="1">
      <alignment horizontal="right" vertical="center" shrinkToFit="1"/>
    </xf>
    <xf numFmtId="180" fontId="25" fillId="0" borderId="39" xfId="4" applyNumberFormat="1" applyFont="1" applyFill="1" applyBorder="1" applyAlignment="1">
      <alignment horizontal="right" vertical="center" shrinkToFit="1"/>
    </xf>
    <xf numFmtId="180" fontId="25" fillId="0" borderId="23" xfId="4" applyNumberFormat="1" applyFont="1" applyFill="1" applyBorder="1" applyAlignment="1">
      <alignment horizontal="right" vertical="center" shrinkToFit="1"/>
    </xf>
    <xf numFmtId="180" fontId="25" fillId="0" borderId="35" xfId="4" applyNumberFormat="1" applyFont="1" applyFill="1" applyBorder="1" applyAlignment="1">
      <alignment horizontal="right" vertical="center" shrinkToFit="1"/>
    </xf>
    <xf numFmtId="180" fontId="25" fillId="0" borderId="4" xfId="4" applyNumberFormat="1" applyFont="1" applyFill="1" applyBorder="1" applyAlignment="1">
      <alignment horizontal="right" vertical="center" shrinkToFit="1"/>
    </xf>
    <xf numFmtId="180" fontId="25" fillId="0" borderId="18" xfId="4" applyNumberFormat="1" applyFont="1" applyFill="1" applyBorder="1" applyAlignment="1">
      <alignment horizontal="right" vertical="center" shrinkToFit="1"/>
    </xf>
    <xf numFmtId="180" fontId="25" fillId="0" borderId="0" xfId="4" applyNumberFormat="1" applyFont="1" applyFill="1" applyBorder="1" applyAlignment="1">
      <alignment horizontal="right" vertical="center" shrinkToFit="1"/>
    </xf>
    <xf numFmtId="180" fontId="25" fillId="0" borderId="36" xfId="4" applyNumberFormat="1" applyFont="1" applyFill="1" applyBorder="1" applyAlignment="1">
      <alignment horizontal="right" vertical="center" shrinkToFit="1"/>
    </xf>
    <xf numFmtId="0" fontId="18" fillId="0" borderId="27" xfId="13" applyFont="1" applyBorder="1" applyAlignment="1">
      <alignment vertical="center" wrapText="1"/>
    </xf>
    <xf numFmtId="180" fontId="18" fillId="0" borderId="25" xfId="4" applyNumberFormat="1" applyFont="1" applyFill="1" applyBorder="1" applyAlignment="1">
      <alignment horizontal="right" vertical="center" shrinkToFit="1"/>
    </xf>
    <xf numFmtId="180" fontId="18" fillId="0" borderId="40" xfId="4" applyNumberFormat="1" applyFont="1" applyFill="1" applyBorder="1" applyAlignment="1">
      <alignment horizontal="right" vertical="center" shrinkToFit="1"/>
    </xf>
    <xf numFmtId="180" fontId="18" fillId="0" borderId="26" xfId="4" applyNumberFormat="1" applyFont="1" applyFill="1" applyBorder="1" applyAlignment="1">
      <alignment horizontal="right" vertical="center" shrinkToFit="1"/>
    </xf>
    <xf numFmtId="180" fontId="25" fillId="0" borderId="25" xfId="4" applyNumberFormat="1" applyFont="1" applyFill="1" applyBorder="1" applyAlignment="1">
      <alignment horizontal="right" vertical="center" shrinkToFit="1"/>
    </xf>
    <xf numFmtId="180" fontId="25" fillId="0" borderId="40" xfId="4" applyNumberFormat="1" applyFont="1" applyFill="1" applyBorder="1" applyAlignment="1">
      <alignment horizontal="right" vertical="center" shrinkToFit="1"/>
    </xf>
    <xf numFmtId="180" fontId="25" fillId="0" borderId="26" xfId="4" applyNumberFormat="1" applyFont="1" applyFill="1" applyBorder="1" applyAlignment="1">
      <alignment horizontal="right" vertical="center" shrinkToFit="1"/>
    </xf>
    <xf numFmtId="180" fontId="25" fillId="0" borderId="41" xfId="4" applyNumberFormat="1" applyFont="1" applyFill="1" applyBorder="1" applyAlignment="1">
      <alignment horizontal="right" vertical="center" shrinkToFit="1"/>
    </xf>
    <xf numFmtId="180" fontId="18" fillId="0" borderId="42" xfId="4" applyNumberFormat="1" applyFont="1" applyBorder="1" applyAlignment="1">
      <alignment horizontal="right" vertical="center" shrinkToFit="1"/>
    </xf>
    <xf numFmtId="180" fontId="25" fillId="0" borderId="42" xfId="4" applyNumberFormat="1" applyFont="1" applyBorder="1" applyAlignment="1">
      <alignment horizontal="right" vertical="center" shrinkToFit="1"/>
    </xf>
    <xf numFmtId="0" fontId="18" fillId="0" borderId="14" xfId="13" applyFont="1" applyBorder="1" applyAlignment="1">
      <alignment vertical="center" wrapText="1"/>
    </xf>
    <xf numFmtId="180" fontId="18" fillId="0" borderId="40" xfId="4" applyNumberFormat="1" applyFont="1" applyBorder="1" applyAlignment="1">
      <alignment horizontal="right" vertical="center" shrinkToFit="1"/>
    </xf>
    <xf numFmtId="180" fontId="25" fillId="0" borderId="40" xfId="4" applyNumberFormat="1" applyFont="1" applyBorder="1" applyAlignment="1">
      <alignment horizontal="right" vertical="center" shrinkToFit="1"/>
    </xf>
    <xf numFmtId="38" fontId="18" fillId="0" borderId="0" xfId="3" applyFont="1" applyFill="1" applyAlignment="1" applyProtection="1">
      <alignment horizontal="left" vertical="center"/>
    </xf>
    <xf numFmtId="38" fontId="18" fillId="0" borderId="0" xfId="3" applyFont="1" applyFill="1" applyAlignment="1">
      <alignment vertical="center"/>
    </xf>
    <xf numFmtId="180" fontId="18" fillId="0" borderId="17" xfId="3" applyNumberFormat="1" applyFont="1" applyBorder="1" applyAlignment="1">
      <alignment horizontal="right" vertical="center" shrinkToFit="1"/>
    </xf>
    <xf numFmtId="0" fontId="25" fillId="0" borderId="2" xfId="0" applyFont="1" applyBorder="1" applyAlignment="1">
      <alignment horizontal="right" vertical="center"/>
    </xf>
    <xf numFmtId="180" fontId="25" fillId="0" borderId="2" xfId="0" applyNumberFormat="1" applyFont="1" applyBorder="1" applyAlignment="1">
      <alignment horizontal="right" vertical="center"/>
    </xf>
    <xf numFmtId="180" fontId="18" fillId="0" borderId="4" xfId="3" applyNumberFormat="1" applyFont="1" applyFill="1" applyBorder="1" applyAlignment="1" applyProtection="1">
      <alignment horizontal="right" vertical="center"/>
    </xf>
    <xf numFmtId="180" fontId="18" fillId="0" borderId="43" xfId="3" applyNumberFormat="1" applyFont="1" applyFill="1" applyBorder="1" applyAlignment="1" applyProtection="1">
      <alignment horizontal="right" vertical="center"/>
    </xf>
    <xf numFmtId="180" fontId="18" fillId="0" borderId="19" xfId="3" applyNumberFormat="1" applyFont="1" applyBorder="1" applyAlignment="1">
      <alignment vertical="center" shrinkToFit="1"/>
    </xf>
    <xf numFmtId="180" fontId="18" fillId="0" borderId="20" xfId="3" applyNumberFormat="1" applyFont="1" applyBorder="1" applyAlignment="1">
      <alignment vertical="center" shrinkToFit="1"/>
    </xf>
    <xf numFmtId="180" fontId="18" fillId="0" borderId="9" xfId="3" applyNumberFormat="1" applyFont="1" applyBorder="1" applyAlignment="1">
      <alignment horizontal="right" vertical="center" shrinkToFit="1"/>
    </xf>
    <xf numFmtId="180" fontId="18" fillId="0" borderId="22" xfId="3" applyNumberFormat="1" applyFont="1" applyBorder="1" applyAlignment="1">
      <alignment horizontal="right" vertical="center" shrinkToFit="1"/>
    </xf>
    <xf numFmtId="180" fontId="18" fillId="0" borderId="23" xfId="3" applyNumberFormat="1" applyFont="1" applyBorder="1" applyAlignment="1">
      <alignment horizontal="right" vertical="center" shrinkToFit="1"/>
    </xf>
    <xf numFmtId="180" fontId="18" fillId="0" borderId="22" xfId="3" applyNumberFormat="1" applyFont="1" applyFill="1" applyBorder="1" applyAlignment="1">
      <alignment horizontal="right" vertical="center" shrinkToFit="1"/>
    </xf>
    <xf numFmtId="180" fontId="18" fillId="0" borderId="23" xfId="3" applyNumberFormat="1" applyFont="1" applyFill="1" applyBorder="1" applyAlignment="1">
      <alignment horizontal="right" vertical="center" shrinkToFit="1"/>
    </xf>
    <xf numFmtId="180" fontId="18" fillId="0" borderId="22" xfId="3" applyNumberFormat="1" applyFont="1" applyBorder="1" applyAlignment="1">
      <alignment vertical="center" shrinkToFit="1"/>
    </xf>
    <xf numFmtId="180" fontId="18" fillId="0" borderId="23" xfId="3" applyNumberFormat="1" applyFont="1" applyBorder="1" applyAlignment="1">
      <alignment vertical="center" shrinkToFit="1"/>
    </xf>
    <xf numFmtId="180" fontId="18" fillId="0" borderId="25" xfId="3" applyNumberFormat="1" applyFont="1" applyBorder="1" applyAlignment="1">
      <alignment horizontal="right" vertical="center" shrinkToFit="1"/>
    </xf>
    <xf numFmtId="180" fontId="18" fillId="0" borderId="26" xfId="3" applyNumberFormat="1" applyFont="1" applyBorder="1" applyAlignment="1">
      <alignment horizontal="right" vertical="center" shrinkToFit="1"/>
    </xf>
    <xf numFmtId="180" fontId="18" fillId="0" borderId="34" xfId="4" applyNumberFormat="1" applyFont="1" applyFill="1" applyBorder="1" applyAlignment="1">
      <alignment horizontal="right" vertical="center" shrinkToFit="1"/>
    </xf>
    <xf numFmtId="180" fontId="18" fillId="0" borderId="35" xfId="4" applyNumberFormat="1" applyFont="1" applyFill="1" applyBorder="1" applyAlignment="1">
      <alignment horizontal="right" vertical="center" shrinkToFit="1"/>
    </xf>
    <xf numFmtId="180" fontId="18" fillId="0" borderId="41" xfId="4" applyNumberFormat="1" applyFont="1" applyFill="1" applyBorder="1" applyAlignment="1">
      <alignment horizontal="right" vertical="center" shrinkToFit="1"/>
    </xf>
    <xf numFmtId="180" fontId="25" fillId="0" borderId="19" xfId="4" applyNumberFormat="1" applyFont="1" applyBorder="1" applyAlignment="1">
      <alignment vertical="center" shrinkToFit="1"/>
    </xf>
    <xf numFmtId="180" fontId="25" fillId="0" borderId="20" xfId="4" applyNumberFormat="1" applyFont="1" applyBorder="1" applyAlignment="1">
      <alignment vertical="center" shrinkToFit="1"/>
    </xf>
    <xf numFmtId="180" fontId="25" fillId="0" borderId="9" xfId="4" applyNumberFormat="1" applyFont="1" applyBorder="1" applyAlignment="1">
      <alignment horizontal="right" vertical="center" shrinkToFit="1"/>
    </xf>
    <xf numFmtId="180" fontId="25" fillId="0" borderId="17" xfId="4" applyNumberFormat="1" applyFont="1" applyBorder="1" applyAlignment="1">
      <alignment horizontal="right" vertical="center" shrinkToFit="1"/>
    </xf>
    <xf numFmtId="180" fontId="25" fillId="0" borderId="22" xfId="4" applyNumberFormat="1" applyFont="1" applyBorder="1" applyAlignment="1">
      <alignment horizontal="right" vertical="center" shrinkToFit="1"/>
    </xf>
    <xf numFmtId="180" fontId="25" fillId="0" borderId="23" xfId="4" applyNumberFormat="1" applyFont="1" applyBorder="1" applyAlignment="1">
      <alignment horizontal="right" vertical="center" shrinkToFit="1"/>
    </xf>
    <xf numFmtId="180" fontId="25" fillId="0" borderId="22" xfId="4" applyNumberFormat="1" applyFont="1" applyBorder="1" applyAlignment="1">
      <alignment vertical="center" shrinkToFit="1"/>
    </xf>
    <xf numFmtId="180" fontId="25" fillId="0" borderId="0" xfId="4" applyNumberFormat="1" applyFont="1" applyBorder="1" applyAlignment="1">
      <alignment horizontal="right" vertical="center" shrinkToFit="1"/>
    </xf>
    <xf numFmtId="180" fontId="25" fillId="0" borderId="25" xfId="4" applyNumberFormat="1" applyFont="1" applyBorder="1" applyAlignment="1">
      <alignment horizontal="right" vertical="center" shrinkToFit="1"/>
    </xf>
    <xf numFmtId="180" fontId="25" fillId="0" borderId="26" xfId="4" applyNumberFormat="1" applyFont="1" applyBorder="1" applyAlignment="1">
      <alignment horizontal="right" vertical="center" shrinkToFit="1"/>
    </xf>
    <xf numFmtId="181" fontId="26" fillId="0" borderId="13" xfId="4" applyNumberFormat="1" applyFont="1" applyBorder="1" applyAlignment="1">
      <alignment vertical="center"/>
    </xf>
    <xf numFmtId="180" fontId="25" fillId="0" borderId="13" xfId="4" applyNumberFormat="1" applyFont="1" applyFill="1" applyBorder="1" applyAlignment="1" applyProtection="1">
      <alignment vertical="center"/>
    </xf>
    <xf numFmtId="181" fontId="25" fillId="0" borderId="13" xfId="4" applyNumberFormat="1" applyFont="1" applyBorder="1" applyAlignment="1" applyProtection="1">
      <alignment vertical="center"/>
      <protection locked="0"/>
    </xf>
    <xf numFmtId="181" fontId="25" fillId="0" borderId="13" xfId="4" applyNumberFormat="1" applyFont="1" applyFill="1" applyBorder="1" applyAlignment="1" applyProtection="1">
      <alignment vertical="center"/>
      <protection locked="0"/>
    </xf>
    <xf numFmtId="180" fontId="18" fillId="0" borderId="29" xfId="4" applyNumberFormat="1" applyFont="1" applyFill="1" applyBorder="1" applyAlignment="1">
      <alignment horizontal="right" vertical="center" shrinkToFit="1"/>
    </xf>
    <xf numFmtId="0" fontId="18" fillId="2" borderId="1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8" fillId="4" borderId="16" xfId="13" applyFont="1" applyFill="1" applyBorder="1" applyAlignment="1">
      <alignment horizontal="center" vertical="center"/>
    </xf>
    <xf numFmtId="0" fontId="18" fillId="4" borderId="14" xfId="13" applyFont="1" applyFill="1" applyBorder="1" applyAlignment="1">
      <alignment horizontal="center" vertical="center"/>
    </xf>
    <xf numFmtId="180" fontId="18" fillId="0" borderId="15" xfId="0" applyNumberFormat="1" applyFont="1" applyBorder="1" applyAlignment="1">
      <alignment vertical="center"/>
    </xf>
    <xf numFmtId="0" fontId="25" fillId="4" borderId="5" xfId="13" applyFont="1" applyFill="1" applyBorder="1" applyAlignment="1">
      <alignment horizontal="center" vertical="center"/>
    </xf>
    <xf numFmtId="0" fontId="25" fillId="2" borderId="6" xfId="13" applyFont="1" applyFill="1" applyBorder="1" applyAlignment="1">
      <alignment horizontal="center" vertical="center"/>
    </xf>
    <xf numFmtId="0" fontId="18" fillId="4" borderId="11" xfId="13" applyFont="1" applyFill="1" applyBorder="1" applyAlignment="1">
      <alignment horizontal="center" vertical="center"/>
    </xf>
    <xf numFmtId="0" fontId="18" fillId="2" borderId="6" xfId="13" applyFont="1" applyFill="1" applyBorder="1" applyAlignment="1">
      <alignment horizontal="center" vertical="center"/>
    </xf>
    <xf numFmtId="0" fontId="18" fillId="4" borderId="5" xfId="13" applyFont="1" applyFill="1" applyBorder="1" applyAlignment="1">
      <alignment horizontal="center" vertical="center"/>
    </xf>
    <xf numFmtId="0" fontId="18" fillId="2" borderId="16" xfId="13" applyFont="1" applyFill="1" applyBorder="1" applyAlignment="1">
      <alignment horizontal="center" vertical="center"/>
    </xf>
    <xf numFmtId="0" fontId="18" fillId="2" borderId="14" xfId="13" applyFont="1" applyFill="1" applyBorder="1" applyAlignment="1">
      <alignment horizontal="center" vertical="center"/>
    </xf>
    <xf numFmtId="0" fontId="18" fillId="2" borderId="11" xfId="13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shrinkToFit="1"/>
    </xf>
    <xf numFmtId="180" fontId="25" fillId="0" borderId="4" xfId="4" applyNumberFormat="1" applyFont="1" applyFill="1" applyBorder="1" applyAlignment="1">
      <alignment horizontal="right" vertical="center" shrinkToFit="1"/>
    </xf>
    <xf numFmtId="180" fontId="25" fillId="0" borderId="4" xfId="13" applyNumberFormat="1" applyFont="1" applyBorder="1" applyAlignment="1">
      <alignment horizontal="right" vertical="center" shrinkToFit="1"/>
    </xf>
    <xf numFmtId="180" fontId="25" fillId="0" borderId="0" xfId="4" applyNumberFormat="1" applyFont="1" applyFill="1" applyBorder="1" applyAlignment="1">
      <alignment horizontal="right" vertical="center" shrinkToFit="1"/>
    </xf>
    <xf numFmtId="180" fontId="25" fillId="0" borderId="0" xfId="13" applyNumberFormat="1" applyFont="1" applyAlignment="1">
      <alignment horizontal="right" vertical="center" shrinkToFit="1"/>
    </xf>
    <xf numFmtId="180" fontId="25" fillId="0" borderId="28" xfId="4" applyNumberFormat="1" applyFont="1" applyBorder="1" applyAlignment="1">
      <alignment horizontal="right" vertical="center" shrinkToFit="1"/>
    </xf>
    <xf numFmtId="180" fontId="25" fillId="0" borderId="4" xfId="4" applyNumberFormat="1" applyFont="1" applyBorder="1" applyAlignment="1">
      <alignment horizontal="right" vertical="center" shrinkToFit="1"/>
    </xf>
    <xf numFmtId="180" fontId="25" fillId="0" borderId="8" xfId="4" applyNumberFormat="1" applyFont="1" applyBorder="1" applyAlignment="1">
      <alignment horizontal="right" vertical="center" shrinkToFit="1"/>
    </xf>
    <xf numFmtId="180" fontId="25" fillId="0" borderId="9" xfId="4" applyNumberFormat="1" applyFont="1" applyBorder="1" applyAlignment="1">
      <alignment horizontal="right" vertical="center" shrinkToFit="1"/>
    </xf>
    <xf numFmtId="180" fontId="25" fillId="0" borderId="0" xfId="4" applyNumberFormat="1" applyFont="1" applyBorder="1" applyAlignment="1">
      <alignment horizontal="right" vertical="center" shrinkToFit="1"/>
    </xf>
    <xf numFmtId="180" fontId="25" fillId="0" borderId="17" xfId="4" applyNumberFormat="1" applyFont="1" applyBorder="1" applyAlignment="1">
      <alignment horizontal="right" vertical="center" shrinkToFit="1"/>
    </xf>
    <xf numFmtId="180" fontId="18" fillId="0" borderId="22" xfId="3" applyNumberFormat="1" applyFont="1" applyBorder="1" applyAlignment="1">
      <alignment horizontal="right" vertical="center" shrinkToFit="1"/>
    </xf>
    <xf numFmtId="180" fontId="18" fillId="0" borderId="23" xfId="3" applyNumberFormat="1" applyFont="1" applyBorder="1" applyAlignment="1">
      <alignment horizontal="right" vertical="center" shrinkToFit="1"/>
    </xf>
    <xf numFmtId="180" fontId="18" fillId="0" borderId="4" xfId="3" applyNumberFormat="1" applyFont="1" applyFill="1" applyBorder="1" applyAlignment="1">
      <alignment horizontal="right" vertical="center" shrinkToFit="1"/>
    </xf>
    <xf numFmtId="180" fontId="18" fillId="0" borderId="4" xfId="0" applyNumberFormat="1" applyFont="1" applyBorder="1" applyAlignment="1">
      <alignment horizontal="right" vertical="center" shrinkToFit="1"/>
    </xf>
    <xf numFmtId="180" fontId="18" fillId="0" borderId="0" xfId="3" applyNumberFormat="1" applyFont="1" applyFill="1" applyBorder="1" applyAlignment="1">
      <alignment horizontal="right" vertical="center" shrinkToFit="1"/>
    </xf>
    <xf numFmtId="180" fontId="18" fillId="0" borderId="0" xfId="0" applyNumberFormat="1" applyFont="1" applyAlignment="1">
      <alignment horizontal="right" vertical="center" shrinkToFit="1"/>
    </xf>
    <xf numFmtId="180" fontId="18" fillId="0" borderId="28" xfId="3" applyNumberFormat="1" applyFont="1" applyBorder="1" applyAlignment="1">
      <alignment horizontal="right" vertical="center" shrinkToFit="1"/>
    </xf>
    <xf numFmtId="180" fontId="18" fillId="0" borderId="4" xfId="3" applyNumberFormat="1" applyFont="1" applyBorder="1" applyAlignment="1">
      <alignment horizontal="right" vertical="center" shrinkToFit="1"/>
    </xf>
    <xf numFmtId="180" fontId="18" fillId="0" borderId="8" xfId="3" applyNumberFormat="1" applyFont="1" applyBorder="1" applyAlignment="1">
      <alignment horizontal="right" vertical="center" shrinkToFit="1"/>
    </xf>
    <xf numFmtId="180" fontId="18" fillId="0" borderId="9" xfId="3" applyNumberFormat="1" applyFont="1" applyBorder="1" applyAlignment="1">
      <alignment horizontal="right" vertical="center" shrinkToFit="1"/>
    </xf>
    <xf numFmtId="180" fontId="18" fillId="0" borderId="0" xfId="3" applyNumberFormat="1" applyFont="1" applyBorder="1" applyAlignment="1">
      <alignment horizontal="right" vertical="center" shrinkToFit="1"/>
    </xf>
    <xf numFmtId="180" fontId="18" fillId="0" borderId="17" xfId="3" applyNumberFormat="1" applyFont="1" applyBorder="1" applyAlignment="1">
      <alignment horizontal="right" vertical="center" shrinkToFit="1"/>
    </xf>
    <xf numFmtId="0" fontId="18" fillId="2" borderId="12" xfId="13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center" vertical="center"/>
    </xf>
    <xf numFmtId="180" fontId="25" fillId="0" borderId="22" xfId="4" applyNumberFormat="1" applyFont="1" applyBorder="1" applyAlignment="1">
      <alignment horizontal="right" vertical="center" shrinkToFit="1"/>
    </xf>
    <xf numFmtId="180" fontId="25" fillId="0" borderId="23" xfId="4" applyNumberFormat="1" applyFont="1" applyBorder="1" applyAlignment="1">
      <alignment horizontal="right" vertical="center" shrinkToFit="1"/>
    </xf>
    <xf numFmtId="0" fontId="18" fillId="2" borderId="5" xfId="13" applyFont="1" applyFill="1" applyBorder="1" applyAlignment="1">
      <alignment horizontal="center" vertical="center"/>
    </xf>
    <xf numFmtId="180" fontId="25" fillId="0" borderId="13" xfId="0" applyNumberFormat="1" applyFont="1" applyBorder="1" applyAlignment="1">
      <alignment vertical="center"/>
    </xf>
    <xf numFmtId="180" fontId="18" fillId="0" borderId="15" xfId="3" applyNumberFormat="1" applyFont="1" applyFill="1" applyBorder="1" applyAlignment="1">
      <alignment vertical="center"/>
    </xf>
    <xf numFmtId="180" fontId="18" fillId="0" borderId="13" xfId="3" applyNumberFormat="1" applyFont="1" applyFill="1" applyBorder="1" applyAlignment="1">
      <alignment vertical="center"/>
    </xf>
    <xf numFmtId="180" fontId="18" fillId="0" borderId="13" xfId="0" applyNumberFormat="1" applyFont="1" applyBorder="1" applyAlignment="1">
      <alignment vertical="center"/>
    </xf>
    <xf numFmtId="180" fontId="25" fillId="0" borderId="15" xfId="0" applyNumberFormat="1" applyFont="1" applyBorder="1" applyAlignment="1">
      <alignment vertical="center"/>
    </xf>
    <xf numFmtId="0" fontId="25" fillId="4" borderId="11" xfId="13" applyFont="1" applyFill="1" applyBorder="1" applyAlignment="1">
      <alignment horizontal="center" vertical="center"/>
    </xf>
    <xf numFmtId="180" fontId="25" fillId="0" borderId="37" xfId="4" applyNumberFormat="1" applyFont="1" applyBorder="1" applyAlignment="1">
      <alignment horizontal="center" vertical="center" shrinkToFit="1"/>
    </xf>
    <xf numFmtId="180" fontId="25" fillId="0" borderId="43" xfId="4" applyNumberFormat="1" applyFont="1" applyBorder="1" applyAlignment="1">
      <alignment horizontal="center" vertical="center" shrinkToFit="1"/>
    </xf>
    <xf numFmtId="180" fontId="25" fillId="0" borderId="15" xfId="4" applyNumberFormat="1" applyFont="1" applyBorder="1" applyAlignment="1">
      <alignment horizontal="center" vertical="center" shrinkToFit="1"/>
    </xf>
    <xf numFmtId="180" fontId="25" fillId="0" borderId="13" xfId="4" applyNumberFormat="1" applyFont="1" applyBorder="1" applyAlignment="1">
      <alignment horizontal="center" vertical="center" shrinkToFit="1"/>
    </xf>
    <xf numFmtId="180" fontId="18" fillId="0" borderId="15" xfId="4" applyNumberFormat="1" applyFont="1" applyBorder="1" applyAlignment="1">
      <alignment horizontal="center" vertical="center" shrinkToFit="1"/>
    </xf>
    <xf numFmtId="180" fontId="18" fillId="0" borderId="13" xfId="4" applyNumberFormat="1" applyFont="1" applyBorder="1" applyAlignment="1">
      <alignment horizontal="center" vertical="center" shrinkToFit="1"/>
    </xf>
    <xf numFmtId="180" fontId="18" fillId="0" borderId="37" xfId="4" applyNumberFormat="1" applyFont="1" applyBorder="1" applyAlignment="1">
      <alignment horizontal="center" vertical="center" shrinkToFit="1"/>
    </xf>
    <xf numFmtId="180" fontId="18" fillId="0" borderId="7" xfId="4" applyNumberFormat="1" applyFont="1" applyBorder="1" applyAlignment="1">
      <alignment horizontal="center" vertical="center" shrinkToFit="1"/>
    </xf>
    <xf numFmtId="38" fontId="18" fillId="2" borderId="5" xfId="3" applyFont="1" applyFill="1" applyBorder="1" applyAlignment="1" applyProtection="1">
      <alignment horizontal="center" vertical="center"/>
    </xf>
    <xf numFmtId="38" fontId="18" fillId="2" borderId="6" xfId="3" applyFont="1" applyFill="1" applyBorder="1" applyAlignment="1" applyProtection="1">
      <alignment horizontal="center" vertical="center"/>
    </xf>
    <xf numFmtId="0" fontId="18" fillId="0" borderId="0" xfId="13" applyFont="1" applyAlignment="1">
      <alignment horizontal="center" vertical="center" wrapText="1"/>
    </xf>
    <xf numFmtId="0" fontId="18" fillId="0" borderId="0" xfId="13" applyFont="1" applyAlignment="1">
      <alignment horizontal="center" vertical="center"/>
    </xf>
    <xf numFmtId="0" fontId="18" fillId="4" borderId="3" xfId="13" applyFont="1" applyFill="1" applyBorder="1" applyAlignment="1">
      <alignment horizontal="center" vertical="center" wrapText="1"/>
    </xf>
    <xf numFmtId="0" fontId="18" fillId="4" borderId="1" xfId="13" applyFont="1" applyFill="1" applyBorder="1" applyAlignment="1">
      <alignment horizontal="center" vertical="center" wrapText="1"/>
    </xf>
    <xf numFmtId="0" fontId="18" fillId="4" borderId="37" xfId="13" applyFont="1" applyFill="1" applyBorder="1" applyAlignment="1">
      <alignment horizontal="center" vertical="center"/>
    </xf>
    <xf numFmtId="0" fontId="18" fillId="4" borderId="7" xfId="13" applyFont="1" applyFill="1" applyBorder="1" applyAlignment="1">
      <alignment horizontal="center" vertical="center"/>
    </xf>
    <xf numFmtId="0" fontId="18" fillId="4" borderId="3" xfId="13" applyFont="1" applyFill="1" applyBorder="1" applyAlignment="1">
      <alignment horizontal="center" vertical="center"/>
    </xf>
    <xf numFmtId="0" fontId="18" fillId="4" borderId="1" xfId="13" applyFont="1" applyFill="1" applyBorder="1" applyAlignment="1">
      <alignment horizontal="center" vertical="center"/>
    </xf>
  </cellXfs>
  <cellStyles count="25">
    <cellStyle name="パーセント 2" xfId="1" xr:uid="{00000000-0005-0000-0000-000001000000}"/>
    <cellStyle name="パーセント 3" xfId="11" xr:uid="{00000000-0005-0000-0000-000002000000}"/>
    <cellStyle name="パーセント 4" xfId="23" xr:uid="{00000000-0005-0000-0000-000003000000}"/>
    <cellStyle name="ハイパーリンク" xfId="2" builtinId="8"/>
    <cellStyle name="ハイパーリンク 2" xfId="19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2" xr:uid="{00000000-0005-0000-0000-000009000000}"/>
    <cellStyle name="桁区切り 3" xfId="9" xr:uid="{00000000-0005-0000-0000-00000A000000}"/>
    <cellStyle name="桁区切り 4" xfId="22" xr:uid="{00000000-0005-0000-0000-00000B000000}"/>
    <cellStyle name="桁区切り[0]_P110生活保護の推移" xfId="6" xr:uid="{00000000-0005-0000-0000-00000C000000}"/>
    <cellStyle name="通貨 2" xfId="20" xr:uid="{00000000-0005-0000-0000-000015000000}"/>
    <cellStyle name="標準" xfId="0" builtinId="0"/>
    <cellStyle name="標準 2" xfId="7" xr:uid="{00000000-0005-0000-0000-000017000000}"/>
    <cellStyle name="標準 2 2" xfId="14" xr:uid="{00000000-0005-0000-0000-000018000000}"/>
    <cellStyle name="標準 2 2 2" xfId="24" xr:uid="{266D1803-D11B-4FF5-99B2-57AE9EC2CFAE}"/>
    <cellStyle name="標準 2 3" xfId="8" xr:uid="{00000000-0005-0000-0000-000019000000}"/>
    <cellStyle name="標準 2 4" xfId="13" xr:uid="{00000000-0005-0000-0000-00001A000000}"/>
    <cellStyle name="標準 3" xfId="10" xr:uid="{00000000-0005-0000-0000-00001B000000}"/>
    <cellStyle name="標準 4" xfId="15" xr:uid="{00000000-0005-0000-0000-00001C000000}"/>
    <cellStyle name="標準 5" xfId="16" xr:uid="{00000000-0005-0000-0000-00001D000000}"/>
    <cellStyle name="標準 6" xfId="17" xr:uid="{00000000-0005-0000-0000-00001E000000}"/>
    <cellStyle name="標準 7" xfId="18" xr:uid="{00000000-0005-0000-0000-00001F000000}"/>
    <cellStyle name="標準 8" xfId="21" xr:uid="{00000000-0005-0000-0000-000020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車種別自動車数の推移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'116'!$I$3</c:f>
              <c:strCache>
                <c:ptCount val="1"/>
                <c:pt idx="0">
                  <c:v>軽自動車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'116'!$B$4:$B$8</c:f>
              <c:strCache>
                <c:ptCount val="5"/>
                <c:pt idx="0">
                  <c:v>31年</c:v>
                </c:pt>
                <c:pt idx="1">
                  <c:v>令和２年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'116'!$I$4:$I$8</c:f>
              <c:numCache>
                <c:formatCode>#,##0;"△ "#,##0</c:formatCode>
                <c:ptCount val="5"/>
                <c:pt idx="0">
                  <c:v>14486</c:v>
                </c:pt>
                <c:pt idx="1">
                  <c:v>14645</c:v>
                </c:pt>
                <c:pt idx="2">
                  <c:v>14883</c:v>
                </c:pt>
                <c:pt idx="3">
                  <c:v>14998</c:v>
                </c:pt>
                <c:pt idx="4">
                  <c:v>15178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6-4FE6-B2AD-9C6036A943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60"/>
        <c:axId val="488116144"/>
        <c:axId val="488113008"/>
      </c:barChart>
      <c:lineChart>
        <c:grouping val="standard"/>
        <c:varyColors val="0"/>
        <c:ser>
          <c:idx val="0"/>
          <c:order val="0"/>
          <c:tx>
            <c:strRef>
              <c:f>'116'!$F$3</c:f>
              <c:strCache>
                <c:ptCount val="1"/>
                <c:pt idx="0">
                  <c:v>乗用車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'116'!$B$4:$B$8</c:f>
              <c:strCache>
                <c:ptCount val="5"/>
                <c:pt idx="0">
                  <c:v>31年</c:v>
                </c:pt>
                <c:pt idx="1">
                  <c:v>令和２年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'116'!$F$4:$F$8</c:f>
              <c:numCache>
                <c:formatCode>#,##0;"△ "#,##0</c:formatCode>
                <c:ptCount val="5"/>
                <c:pt idx="0">
                  <c:v>26895</c:v>
                </c:pt>
                <c:pt idx="1">
                  <c:v>26962</c:v>
                </c:pt>
                <c:pt idx="2">
                  <c:v>27197</c:v>
                </c:pt>
                <c:pt idx="3">
                  <c:v>27321</c:v>
                </c:pt>
                <c:pt idx="4">
                  <c:v>27256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6-4FE6-B2AD-9C6036A943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116144"/>
        <c:axId val="488113008"/>
      </c:lineChart>
      <c:catAx>
        <c:axId val="4881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3008"/>
        <c:crosses val="autoZero"/>
        <c:auto val="1"/>
        <c:lblAlgn val="ctr"/>
        <c:lblOffset val="100"/>
        <c:noMultiLvlLbl val="0"/>
      </c:catAx>
      <c:valAx>
        <c:axId val="488113008"/>
        <c:scaling>
          <c:orientation val="minMax"/>
          <c:max val="2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6144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鉄道の利用状況（つくばエクスプレス八潮駅）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E-431C-9FD0-1740024A8FFD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E-431C-9FD0-1740024A8FFD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DE-431C-9FD0-1740024A8FFD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5-4F8F-ADD9-BD7CFBBE9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'115'!$C$32:$J$32</c:f>
              <c:strCache>
                <c:ptCount val="7"/>
                <c:pt idx="0">
                  <c:v>令和元年度</c:v>
                </c:pt>
                <c:pt idx="2">
                  <c:v>令和２年度</c:v>
                </c:pt>
                <c:pt idx="4">
                  <c:v>令和３年度</c:v>
                </c:pt>
                <c:pt idx="6">
                  <c:v>令和４年度</c:v>
                </c:pt>
              </c:strCache>
            </c:strRef>
          </c:cat>
          <c:val>
            <c:numRef>
              <c:f>'115'!$C$34:$J$34</c:f>
              <c:numCache>
                <c:formatCode>#,##0;"△ "#,##0</c:formatCode>
                <c:ptCount val="8"/>
                <c:pt idx="0">
                  <c:v>24809</c:v>
                </c:pt>
                <c:pt idx="2">
                  <c:v>18955</c:v>
                </c:pt>
                <c:pt idx="4">
                  <c:v>20477</c:v>
                </c:pt>
                <c:pt idx="6">
                  <c:v>22357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359-AE0F-A16B92526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2032780063"/>
        <c:axId val="2032778815"/>
      </c:barChart>
      <c:catAx>
        <c:axId val="203278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778815"/>
        <c:crosses val="autoZero"/>
        <c:auto val="1"/>
        <c:lblAlgn val="ctr"/>
        <c:lblOffset val="100"/>
        <c:noMultiLvlLbl val="0"/>
      </c:catAx>
      <c:valAx>
        <c:axId val="20327788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78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6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95250</xdr:rowOff>
    </xdr:from>
    <xdr:to>
      <xdr:col>1</xdr:col>
      <xdr:colOff>371475</xdr:colOff>
      <xdr:row>33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6400-000003000000}"/>
            </a:ext>
          </a:extLst>
        </xdr:cNvPr>
        <xdr:cNvSpPr txBox="1"/>
      </xdr:nvSpPr>
      <xdr:spPr>
        <a:xfrm>
          <a:off x="342900" y="5915025"/>
          <a:ext cx="2667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台</a:t>
          </a:r>
        </a:p>
      </xdr:txBody>
    </xdr:sp>
    <xdr:clientData/>
  </xdr:twoCellAnchor>
  <xdr:twoCellAnchor>
    <xdr:from>
      <xdr:col>0</xdr:col>
      <xdr:colOff>238124</xdr:colOff>
      <xdr:row>4</xdr:row>
      <xdr:rowOff>171449</xdr:rowOff>
    </xdr:from>
    <xdr:to>
      <xdr:col>13</xdr:col>
      <xdr:colOff>485774</xdr:colOff>
      <xdr:row>28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6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361950</xdr:colOff>
      <xdr:row>7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6400-000008000000}"/>
            </a:ext>
          </a:extLst>
        </xdr:cNvPr>
        <xdr:cNvSpPr txBox="1"/>
      </xdr:nvSpPr>
      <xdr:spPr>
        <a:xfrm>
          <a:off x="333375" y="1476375"/>
          <a:ext cx="2667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75">
    <tabColor rgb="FFFF0000"/>
  </sheetPr>
  <dimension ref="B1:N4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3.125" style="1" customWidth="1"/>
    <col min="2" max="14" width="6.375" style="1" customWidth="1"/>
    <col min="15" max="16" width="3.125" style="1" customWidth="1"/>
    <col min="17" max="16384" width="9" style="1"/>
  </cols>
  <sheetData>
    <row r="1" spans="2:14" ht="13.5" customHeight="1" thickBot="1" x14ac:dyDescent="0.2"/>
    <row r="2" spans="2:14" ht="39.75" customHeight="1" thickTop="1" thickBot="1" x14ac:dyDescent="0.2">
      <c r="B2" s="3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 x14ac:dyDescent="0.15"/>
    <row r="4" spans="2:14" ht="13.5" customHeight="1" x14ac:dyDescent="0.15"/>
  </sheetData>
  <phoneticPr fontId="9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68"/>
  <dimension ref="A1:J34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6" bestFit="1" customWidth="1"/>
    <col min="2" max="2" width="26.375" style="9" customWidth="1"/>
    <col min="3" max="3" width="11.125" style="6" customWidth="1"/>
    <col min="4" max="6" width="6.375" style="6" customWidth="1"/>
    <col min="7" max="7" width="11.125" style="6" customWidth="1"/>
    <col min="8" max="10" width="6.375" style="6" customWidth="1"/>
    <col min="11" max="16384" width="9" style="6"/>
  </cols>
  <sheetData>
    <row r="1" spans="1:10" s="21" customFormat="1" ht="21" customHeight="1" x14ac:dyDescent="0.15">
      <c r="A1" s="43" t="s">
        <v>67</v>
      </c>
      <c r="B1" s="4" t="s">
        <v>83</v>
      </c>
      <c r="C1" s="7"/>
      <c r="D1" s="7"/>
      <c r="E1" s="7"/>
      <c r="F1" s="7"/>
      <c r="G1" s="7"/>
      <c r="H1" s="7"/>
      <c r="I1" s="7"/>
      <c r="J1" s="7"/>
    </row>
    <row r="2" spans="1:10" ht="13.5" customHeight="1" x14ac:dyDescent="0.15"/>
    <row r="3" spans="1:10" ht="18.75" customHeight="1" x14ac:dyDescent="0.15">
      <c r="B3" s="176" t="s">
        <v>2</v>
      </c>
      <c r="C3" s="208" t="s">
        <v>105</v>
      </c>
      <c r="D3" s="208"/>
      <c r="E3" s="208"/>
      <c r="F3" s="174"/>
      <c r="G3" s="205" t="s">
        <v>108</v>
      </c>
      <c r="H3" s="205"/>
      <c r="I3" s="205"/>
      <c r="J3" s="172"/>
    </row>
    <row r="4" spans="1:10" ht="18.75" customHeight="1" x14ac:dyDescent="0.15">
      <c r="B4" s="204"/>
      <c r="C4" s="76" t="s">
        <v>57</v>
      </c>
      <c r="D4" s="208" t="s">
        <v>93</v>
      </c>
      <c r="E4" s="208"/>
      <c r="F4" s="174"/>
      <c r="G4" s="87" t="s">
        <v>57</v>
      </c>
      <c r="H4" s="205" t="s">
        <v>93</v>
      </c>
      <c r="I4" s="205"/>
      <c r="J4" s="172"/>
    </row>
    <row r="5" spans="1:10" ht="18.75" customHeight="1" x14ac:dyDescent="0.15">
      <c r="B5" s="177"/>
      <c r="C5" s="77" t="s">
        <v>58</v>
      </c>
      <c r="D5" s="63" t="s">
        <v>4</v>
      </c>
      <c r="E5" s="63" t="s">
        <v>5</v>
      </c>
      <c r="F5" s="64" t="s">
        <v>6</v>
      </c>
      <c r="G5" s="88" t="s">
        <v>58</v>
      </c>
      <c r="H5" s="89" t="s">
        <v>4</v>
      </c>
      <c r="I5" s="89" t="s">
        <v>5</v>
      </c>
      <c r="J5" s="90" t="s">
        <v>6</v>
      </c>
    </row>
    <row r="6" spans="1:10" ht="25.5" customHeight="1" x14ac:dyDescent="0.15">
      <c r="B6" s="78" t="s">
        <v>70</v>
      </c>
      <c r="C6" s="130">
        <v>620</v>
      </c>
      <c r="D6" s="131">
        <v>1</v>
      </c>
      <c r="E6" s="131">
        <v>1</v>
      </c>
      <c r="F6" s="131">
        <v>2</v>
      </c>
      <c r="G6" s="144">
        <v>730</v>
      </c>
      <c r="H6" s="145">
        <v>1</v>
      </c>
      <c r="I6" s="145">
        <v>1</v>
      </c>
      <c r="J6" s="145">
        <v>2</v>
      </c>
    </row>
    <row r="7" spans="1:10" ht="25.5" customHeight="1" x14ac:dyDescent="0.15">
      <c r="B7" s="79" t="s">
        <v>71</v>
      </c>
      <c r="C7" s="192">
        <v>869597</v>
      </c>
      <c r="D7" s="132">
        <v>59</v>
      </c>
      <c r="E7" s="132">
        <v>61</v>
      </c>
      <c r="F7" s="193">
        <v>2382</v>
      </c>
      <c r="G7" s="206">
        <v>863887</v>
      </c>
      <c r="H7" s="146">
        <v>53</v>
      </c>
      <c r="I7" s="146">
        <v>53</v>
      </c>
      <c r="J7" s="207">
        <v>2367</v>
      </c>
    </row>
    <row r="8" spans="1:10" ht="25.5" customHeight="1" x14ac:dyDescent="0.15">
      <c r="B8" s="79" t="s">
        <v>79</v>
      </c>
      <c r="C8" s="192"/>
      <c r="D8" s="125">
        <v>16</v>
      </c>
      <c r="E8" s="125">
        <v>15</v>
      </c>
      <c r="F8" s="193"/>
      <c r="G8" s="206"/>
      <c r="H8" s="147">
        <v>9</v>
      </c>
      <c r="I8" s="147">
        <v>12</v>
      </c>
      <c r="J8" s="207"/>
    </row>
    <row r="9" spans="1:10" ht="25.5" customHeight="1" x14ac:dyDescent="0.15">
      <c r="B9" s="79" t="s">
        <v>78</v>
      </c>
      <c r="C9" s="133">
        <v>198529</v>
      </c>
      <c r="D9" s="134">
        <v>26</v>
      </c>
      <c r="E9" s="134">
        <v>24</v>
      </c>
      <c r="F9" s="134">
        <v>543</v>
      </c>
      <c r="G9" s="148">
        <v>203173</v>
      </c>
      <c r="H9" s="149">
        <v>26</v>
      </c>
      <c r="I9" s="149">
        <v>24</v>
      </c>
      <c r="J9" s="149">
        <v>557</v>
      </c>
    </row>
    <row r="10" spans="1:10" ht="25.5" customHeight="1" x14ac:dyDescent="0.15">
      <c r="B10" s="79" t="s">
        <v>55</v>
      </c>
      <c r="C10" s="133">
        <v>342773</v>
      </c>
      <c r="D10" s="134">
        <v>36</v>
      </c>
      <c r="E10" s="134">
        <v>35</v>
      </c>
      <c r="F10" s="134">
        <v>939</v>
      </c>
      <c r="G10" s="148">
        <v>354128</v>
      </c>
      <c r="H10" s="149">
        <v>36</v>
      </c>
      <c r="I10" s="149">
        <v>35</v>
      </c>
      <c r="J10" s="149">
        <v>970</v>
      </c>
    </row>
    <row r="11" spans="1:10" ht="25.5" customHeight="1" x14ac:dyDescent="0.15">
      <c r="B11" s="79" t="s">
        <v>40</v>
      </c>
      <c r="C11" s="135">
        <v>720017</v>
      </c>
      <c r="D11" s="136">
        <v>58</v>
      </c>
      <c r="E11" s="136">
        <v>59</v>
      </c>
      <c r="F11" s="136">
        <v>1973</v>
      </c>
      <c r="G11" s="102">
        <v>754912</v>
      </c>
      <c r="H11" s="104">
        <v>56</v>
      </c>
      <c r="I11" s="104">
        <v>57</v>
      </c>
      <c r="J11" s="104">
        <v>2068</v>
      </c>
    </row>
    <row r="12" spans="1:10" ht="25.5" customHeight="1" x14ac:dyDescent="0.15">
      <c r="B12" s="82" t="s">
        <v>7</v>
      </c>
      <c r="C12" s="194">
        <v>600787</v>
      </c>
      <c r="D12" s="74">
        <v>1</v>
      </c>
      <c r="E12" s="74">
        <v>1</v>
      </c>
      <c r="F12" s="196">
        <v>1646</v>
      </c>
      <c r="G12" s="182">
        <v>631403</v>
      </c>
      <c r="H12" s="108">
        <v>1</v>
      </c>
      <c r="I12" s="108">
        <v>1</v>
      </c>
      <c r="J12" s="184">
        <v>1730</v>
      </c>
    </row>
    <row r="13" spans="1:10" ht="25.5" customHeight="1" x14ac:dyDescent="0.15">
      <c r="B13" s="82" t="s">
        <v>53</v>
      </c>
      <c r="C13" s="195"/>
      <c r="D13" s="74">
        <v>45</v>
      </c>
      <c r="E13" s="74">
        <v>45</v>
      </c>
      <c r="F13" s="197"/>
      <c r="G13" s="183"/>
      <c r="H13" s="108">
        <v>37</v>
      </c>
      <c r="I13" s="108">
        <v>37</v>
      </c>
      <c r="J13" s="185"/>
    </row>
    <row r="14" spans="1:10" ht="25.5" customHeight="1" x14ac:dyDescent="0.15">
      <c r="B14" s="82" t="s">
        <v>8</v>
      </c>
      <c r="C14" s="195"/>
      <c r="D14" s="74">
        <v>1</v>
      </c>
      <c r="E14" s="74" t="s">
        <v>0</v>
      </c>
      <c r="F14" s="197"/>
      <c r="G14" s="183"/>
      <c r="H14" s="108">
        <v>1</v>
      </c>
      <c r="I14" s="108" t="s">
        <v>101</v>
      </c>
      <c r="J14" s="185"/>
    </row>
    <row r="15" spans="1:10" ht="25.5" customHeight="1" x14ac:dyDescent="0.15">
      <c r="B15" s="79" t="s">
        <v>45</v>
      </c>
      <c r="C15" s="133">
        <v>870286</v>
      </c>
      <c r="D15" s="134">
        <v>64</v>
      </c>
      <c r="E15" s="136">
        <v>64</v>
      </c>
      <c r="F15" s="134">
        <v>2384</v>
      </c>
      <c r="G15" s="148">
        <v>908765</v>
      </c>
      <c r="H15" s="149">
        <v>64</v>
      </c>
      <c r="I15" s="104">
        <v>64</v>
      </c>
      <c r="J15" s="149">
        <v>2490</v>
      </c>
    </row>
    <row r="16" spans="1:10" ht="25.5" customHeight="1" x14ac:dyDescent="0.15">
      <c r="B16" s="79" t="s">
        <v>9</v>
      </c>
      <c r="C16" s="133">
        <v>4061</v>
      </c>
      <c r="D16" s="134">
        <v>1</v>
      </c>
      <c r="E16" s="134">
        <v>1</v>
      </c>
      <c r="F16" s="134">
        <v>11</v>
      </c>
      <c r="G16" s="148">
        <v>4540</v>
      </c>
      <c r="H16" s="149">
        <v>1</v>
      </c>
      <c r="I16" s="149">
        <v>1</v>
      </c>
      <c r="J16" s="149">
        <v>12</v>
      </c>
    </row>
    <row r="17" spans="2:10" ht="25.5" customHeight="1" x14ac:dyDescent="0.15">
      <c r="B17" s="79" t="s">
        <v>10</v>
      </c>
      <c r="C17" s="133">
        <v>7316</v>
      </c>
      <c r="D17" s="134">
        <v>2</v>
      </c>
      <c r="E17" s="74" t="s">
        <v>0</v>
      </c>
      <c r="F17" s="134">
        <v>20</v>
      </c>
      <c r="G17" s="148">
        <v>8656</v>
      </c>
      <c r="H17" s="149">
        <v>2</v>
      </c>
      <c r="I17" s="108" t="s">
        <v>101</v>
      </c>
      <c r="J17" s="149">
        <v>24</v>
      </c>
    </row>
    <row r="18" spans="2:10" ht="25.5" customHeight="1" x14ac:dyDescent="0.15">
      <c r="B18" s="79" t="s">
        <v>46</v>
      </c>
      <c r="C18" s="133">
        <v>772160</v>
      </c>
      <c r="D18" s="134">
        <v>43</v>
      </c>
      <c r="E18" s="134">
        <v>44</v>
      </c>
      <c r="F18" s="134">
        <v>2116</v>
      </c>
      <c r="G18" s="148">
        <v>842999</v>
      </c>
      <c r="H18" s="149">
        <v>43</v>
      </c>
      <c r="I18" s="149">
        <v>44</v>
      </c>
      <c r="J18" s="149">
        <v>2310</v>
      </c>
    </row>
    <row r="19" spans="2:10" ht="25.5" customHeight="1" x14ac:dyDescent="0.15">
      <c r="B19" s="79" t="s">
        <v>50</v>
      </c>
      <c r="C19" s="133">
        <v>79308</v>
      </c>
      <c r="D19" s="134">
        <v>6</v>
      </c>
      <c r="E19" s="134">
        <v>6</v>
      </c>
      <c r="F19" s="134">
        <v>217</v>
      </c>
      <c r="G19" s="148">
        <v>84508</v>
      </c>
      <c r="H19" s="149">
        <v>6</v>
      </c>
      <c r="I19" s="149">
        <v>6</v>
      </c>
      <c r="J19" s="149">
        <v>232</v>
      </c>
    </row>
    <row r="20" spans="2:10" ht="25.5" customHeight="1" x14ac:dyDescent="0.15">
      <c r="B20" s="79" t="s">
        <v>54</v>
      </c>
      <c r="C20" s="137">
        <v>5023</v>
      </c>
      <c r="D20" s="138">
        <v>1</v>
      </c>
      <c r="E20" s="138">
        <v>1</v>
      </c>
      <c r="F20" s="138">
        <v>14</v>
      </c>
      <c r="G20" s="150">
        <v>5605</v>
      </c>
      <c r="H20" s="75">
        <v>1</v>
      </c>
      <c r="I20" s="75">
        <v>1</v>
      </c>
      <c r="J20" s="75">
        <v>15</v>
      </c>
    </row>
    <row r="21" spans="2:10" ht="25.5" customHeight="1" x14ac:dyDescent="0.15">
      <c r="B21" s="79" t="s">
        <v>48</v>
      </c>
      <c r="C21" s="133">
        <v>257907</v>
      </c>
      <c r="D21" s="134">
        <v>31</v>
      </c>
      <c r="E21" s="134">
        <v>31</v>
      </c>
      <c r="F21" s="134">
        <v>707</v>
      </c>
      <c r="G21" s="148">
        <v>266322</v>
      </c>
      <c r="H21" s="149">
        <v>22</v>
      </c>
      <c r="I21" s="149">
        <v>22</v>
      </c>
      <c r="J21" s="149">
        <v>730</v>
      </c>
    </row>
    <row r="22" spans="2:10" ht="25.5" customHeight="1" x14ac:dyDescent="0.15">
      <c r="B22" s="79" t="s">
        <v>111</v>
      </c>
      <c r="C22" s="133">
        <v>4870</v>
      </c>
      <c r="D22" s="134">
        <v>1</v>
      </c>
      <c r="E22" s="134">
        <v>1</v>
      </c>
      <c r="F22" s="134">
        <v>13</v>
      </c>
      <c r="G22" s="148">
        <v>5562</v>
      </c>
      <c r="H22" s="149">
        <v>1</v>
      </c>
      <c r="I22" s="149">
        <v>1</v>
      </c>
      <c r="J22" s="149">
        <v>15</v>
      </c>
    </row>
    <row r="23" spans="2:10" ht="25.5" customHeight="1" x14ac:dyDescent="0.15">
      <c r="B23" s="79" t="s">
        <v>47</v>
      </c>
      <c r="C23" s="133">
        <v>7539</v>
      </c>
      <c r="D23" s="134">
        <v>1</v>
      </c>
      <c r="E23" s="134">
        <v>1</v>
      </c>
      <c r="F23" s="134">
        <v>21</v>
      </c>
      <c r="G23" s="148">
        <v>8493</v>
      </c>
      <c r="H23" s="149">
        <v>1</v>
      </c>
      <c r="I23" s="149">
        <v>1</v>
      </c>
      <c r="J23" s="149">
        <v>23</v>
      </c>
    </row>
    <row r="24" spans="2:10" ht="25.5" customHeight="1" x14ac:dyDescent="0.15">
      <c r="B24" s="83" t="s">
        <v>11</v>
      </c>
      <c r="C24" s="198">
        <v>60773</v>
      </c>
      <c r="D24" s="132">
        <v>3</v>
      </c>
      <c r="E24" s="132">
        <v>2</v>
      </c>
      <c r="F24" s="201">
        <v>167</v>
      </c>
      <c r="G24" s="186">
        <v>176569</v>
      </c>
      <c r="H24" s="146">
        <v>2</v>
      </c>
      <c r="I24" s="146">
        <v>2</v>
      </c>
      <c r="J24" s="189">
        <v>484</v>
      </c>
    </row>
    <row r="25" spans="2:10" ht="25.5" customHeight="1" x14ac:dyDescent="0.15">
      <c r="B25" s="84" t="s">
        <v>12</v>
      </c>
      <c r="C25" s="199"/>
      <c r="D25" s="26">
        <v>9</v>
      </c>
      <c r="E25" s="26">
        <v>10</v>
      </c>
      <c r="F25" s="202"/>
      <c r="G25" s="187"/>
      <c r="H25" s="151">
        <v>9</v>
      </c>
      <c r="I25" s="151">
        <v>10</v>
      </c>
      <c r="J25" s="190"/>
    </row>
    <row r="26" spans="2:10" ht="25.5" customHeight="1" x14ac:dyDescent="0.15">
      <c r="B26" s="84" t="s">
        <v>13</v>
      </c>
      <c r="C26" s="199"/>
      <c r="D26" s="26">
        <v>2</v>
      </c>
      <c r="E26" s="26">
        <v>3</v>
      </c>
      <c r="F26" s="202"/>
      <c r="G26" s="187"/>
      <c r="H26" s="151">
        <v>2</v>
      </c>
      <c r="I26" s="151">
        <v>3</v>
      </c>
      <c r="J26" s="190"/>
    </row>
    <row r="27" spans="2:10" ht="25.5" customHeight="1" x14ac:dyDescent="0.15">
      <c r="B27" s="85" t="s">
        <v>14</v>
      </c>
      <c r="C27" s="200"/>
      <c r="D27" s="74" t="s">
        <v>0</v>
      </c>
      <c r="E27" s="125">
        <v>1</v>
      </c>
      <c r="F27" s="203"/>
      <c r="G27" s="188"/>
      <c r="H27" s="108" t="s">
        <v>101</v>
      </c>
      <c r="I27" s="147">
        <v>1</v>
      </c>
      <c r="J27" s="191"/>
    </row>
    <row r="28" spans="2:10" ht="25.5" customHeight="1" x14ac:dyDescent="0.15">
      <c r="B28" s="79" t="s">
        <v>49</v>
      </c>
      <c r="C28" s="133">
        <v>15958</v>
      </c>
      <c r="D28" s="134">
        <v>5</v>
      </c>
      <c r="E28" s="134">
        <v>2</v>
      </c>
      <c r="F28" s="134">
        <v>44</v>
      </c>
      <c r="G28" s="148">
        <v>17009</v>
      </c>
      <c r="H28" s="149">
        <v>5</v>
      </c>
      <c r="I28" s="149">
        <v>2</v>
      </c>
      <c r="J28" s="149">
        <v>47</v>
      </c>
    </row>
    <row r="29" spans="2:10" ht="25.5" customHeight="1" x14ac:dyDescent="0.15">
      <c r="B29" s="79" t="s">
        <v>51</v>
      </c>
      <c r="C29" s="133">
        <v>34111</v>
      </c>
      <c r="D29" s="134">
        <v>8</v>
      </c>
      <c r="E29" s="74" t="s">
        <v>0</v>
      </c>
      <c r="F29" s="134">
        <v>94</v>
      </c>
      <c r="G29" s="148">
        <v>30416</v>
      </c>
      <c r="H29" s="149">
        <v>8</v>
      </c>
      <c r="I29" s="108" t="s">
        <v>101</v>
      </c>
      <c r="J29" s="149">
        <v>83</v>
      </c>
    </row>
    <row r="30" spans="2:10" ht="25.5" customHeight="1" x14ac:dyDescent="0.15">
      <c r="B30" s="79" t="s">
        <v>15</v>
      </c>
      <c r="C30" s="133">
        <v>41647</v>
      </c>
      <c r="D30" s="134">
        <v>10</v>
      </c>
      <c r="E30" s="134">
        <v>9</v>
      </c>
      <c r="F30" s="134">
        <v>114</v>
      </c>
      <c r="G30" s="148">
        <v>42099</v>
      </c>
      <c r="H30" s="149">
        <v>10</v>
      </c>
      <c r="I30" s="149">
        <v>9</v>
      </c>
      <c r="J30" s="149">
        <v>115</v>
      </c>
    </row>
    <row r="31" spans="2:10" ht="25.5" customHeight="1" x14ac:dyDescent="0.15">
      <c r="B31" s="86" t="s">
        <v>52</v>
      </c>
      <c r="C31" s="139">
        <v>13249</v>
      </c>
      <c r="D31" s="140">
        <v>2</v>
      </c>
      <c r="E31" s="140">
        <v>3</v>
      </c>
      <c r="F31" s="140">
        <v>36</v>
      </c>
      <c r="G31" s="152">
        <v>13409</v>
      </c>
      <c r="H31" s="153">
        <v>2</v>
      </c>
      <c r="I31" s="153">
        <v>3</v>
      </c>
      <c r="J31" s="153">
        <v>37</v>
      </c>
    </row>
    <row r="32" spans="2:10" ht="18" customHeight="1" x14ac:dyDescent="0.15">
      <c r="B32" s="12" t="s">
        <v>16</v>
      </c>
    </row>
    <row r="33" spans="2:2" ht="14.25" customHeight="1" x14ac:dyDescent="0.15">
      <c r="B33" s="12"/>
    </row>
    <row r="34" spans="2:2" x14ac:dyDescent="0.15">
      <c r="B34" s="12"/>
    </row>
  </sheetData>
  <customSheetViews>
    <customSheetView guid="{499EFEED-8286-4845-A121-435A7A306641}" showPageBreaks="1" printArea="1" hiddenColumns="1" view="pageBreakPreview" topLeftCell="A13">
      <selection activeCell="L3" sqref="L3:O59"/>
      <pageMargins left="0.78740157480314965" right="0.78740157480314965" top="0.98425196850393704" bottom="0.98425196850393704" header="0.51181102362204722" footer="0.51181102362204722"/>
      <pageSetup paperSize="9" scale="74" firstPageNumber="4294963191" orientation="portrait"/>
      <headerFooter scaleWithDoc="0" alignWithMargins="0">
        <oddHeader>&amp;L&amp;"ＭＳ Ｐ明朝,斜体"運輸・通信・水道</oddHeader>
        <oddFooter>&amp;C－122－</oddFooter>
      </headerFooter>
    </customSheetView>
  </customSheetViews>
  <mergeCells count="17">
    <mergeCell ref="B3:B5"/>
    <mergeCell ref="G3:J3"/>
    <mergeCell ref="H4:J4"/>
    <mergeCell ref="G7:G8"/>
    <mergeCell ref="J7:J8"/>
    <mergeCell ref="C3:F3"/>
    <mergeCell ref="D4:F4"/>
    <mergeCell ref="G12:G14"/>
    <mergeCell ref="J12:J14"/>
    <mergeCell ref="G24:G27"/>
    <mergeCell ref="J24:J27"/>
    <mergeCell ref="C7:C8"/>
    <mergeCell ref="F7:F8"/>
    <mergeCell ref="C12:C14"/>
    <mergeCell ref="F12:F14"/>
    <mergeCell ref="C24:C27"/>
    <mergeCell ref="F24:F27"/>
  </mergeCells>
  <phoneticPr fontId="9"/>
  <hyperlinks>
    <hyperlink ref="A1" location="目次!C160" display="目次" xr:uid="{00000000-0004-0000-65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36"/>
  <dimension ref="A1:M37"/>
  <sheetViews>
    <sheetView view="pageBreakPreview" zoomScaleNormal="100" zoomScaleSheetLayoutView="100" workbookViewId="0">
      <selection activeCell="E1" sqref="E1"/>
    </sheetView>
  </sheetViews>
  <sheetFormatPr defaultColWidth="9" defaultRowHeight="12" x14ac:dyDescent="0.15"/>
  <cols>
    <col min="1" max="1" width="5.25" style="6" bestFit="1" customWidth="1"/>
    <col min="2" max="2" width="20.125" style="6" customWidth="1"/>
    <col min="3" max="10" width="8.375" style="6" customWidth="1"/>
    <col min="11" max="16384" width="9" style="6"/>
  </cols>
  <sheetData>
    <row r="1" spans="1:10" s="21" customFormat="1" ht="18" customHeight="1" x14ac:dyDescent="0.15">
      <c r="A1" s="43" t="s">
        <v>67</v>
      </c>
      <c r="B1" s="4" t="s">
        <v>84</v>
      </c>
      <c r="C1" s="4"/>
      <c r="D1" s="4"/>
      <c r="E1" s="4"/>
      <c r="F1" s="4"/>
      <c r="G1" s="4"/>
      <c r="H1" s="4"/>
      <c r="I1" s="4"/>
      <c r="J1" s="4"/>
    </row>
    <row r="2" spans="1:10" ht="13.5" customHeight="1" x14ac:dyDescent="0.15"/>
    <row r="3" spans="1:10" ht="16.5" customHeight="1" x14ac:dyDescent="0.15">
      <c r="B3" s="178" t="s">
        <v>2</v>
      </c>
      <c r="C3" s="175" t="s">
        <v>104</v>
      </c>
      <c r="D3" s="175"/>
      <c r="E3" s="175"/>
      <c r="F3" s="174"/>
      <c r="G3" s="171" t="s">
        <v>107</v>
      </c>
      <c r="H3" s="171"/>
      <c r="I3" s="171"/>
      <c r="J3" s="172"/>
    </row>
    <row r="4" spans="1:10" ht="16.5" customHeight="1" x14ac:dyDescent="0.15">
      <c r="B4" s="178"/>
      <c r="C4" s="76" t="s">
        <v>56</v>
      </c>
      <c r="D4" s="173" t="s">
        <v>94</v>
      </c>
      <c r="E4" s="175"/>
      <c r="F4" s="174"/>
      <c r="G4" s="87" t="s">
        <v>56</v>
      </c>
      <c r="H4" s="214" t="s">
        <v>94</v>
      </c>
      <c r="I4" s="171"/>
      <c r="J4" s="172"/>
    </row>
    <row r="5" spans="1:10" ht="16.5" customHeight="1" x14ac:dyDescent="0.15">
      <c r="B5" s="178"/>
      <c r="C5" s="77" t="s">
        <v>3</v>
      </c>
      <c r="D5" s="62" t="s">
        <v>4</v>
      </c>
      <c r="E5" s="63" t="s">
        <v>5</v>
      </c>
      <c r="F5" s="64" t="s">
        <v>6</v>
      </c>
      <c r="G5" s="88" t="s">
        <v>3</v>
      </c>
      <c r="H5" s="91" t="s">
        <v>4</v>
      </c>
      <c r="I5" s="89" t="s">
        <v>5</v>
      </c>
      <c r="J5" s="90" t="s">
        <v>6</v>
      </c>
    </row>
    <row r="6" spans="1:10" ht="27.75" customHeight="1" x14ac:dyDescent="0.15">
      <c r="B6" s="92" t="s">
        <v>43</v>
      </c>
      <c r="C6" s="93">
        <v>1160480</v>
      </c>
      <c r="D6" s="94">
        <v>82</v>
      </c>
      <c r="E6" s="95">
        <v>83</v>
      </c>
      <c r="F6" s="141">
        <v>3179</v>
      </c>
      <c r="G6" s="96">
        <v>1239180</v>
      </c>
      <c r="H6" s="97">
        <v>83</v>
      </c>
      <c r="I6" s="98">
        <v>82</v>
      </c>
      <c r="J6" s="99">
        <v>3395</v>
      </c>
    </row>
    <row r="7" spans="1:10" ht="27.75" customHeight="1" x14ac:dyDescent="0.15">
      <c r="B7" s="100" t="s">
        <v>81</v>
      </c>
      <c r="C7" s="80">
        <v>492324</v>
      </c>
      <c r="D7" s="101">
        <v>35</v>
      </c>
      <c r="E7" s="81">
        <v>35</v>
      </c>
      <c r="F7" s="142">
        <v>1349</v>
      </c>
      <c r="G7" s="102">
        <v>525713</v>
      </c>
      <c r="H7" s="103">
        <v>35</v>
      </c>
      <c r="I7" s="104">
        <v>35</v>
      </c>
      <c r="J7" s="105">
        <v>1440</v>
      </c>
    </row>
    <row r="8" spans="1:10" ht="27.75" customHeight="1" x14ac:dyDescent="0.15">
      <c r="B8" s="100" t="s">
        <v>110</v>
      </c>
      <c r="C8" s="158">
        <v>9938</v>
      </c>
      <c r="D8" s="42" t="s">
        <v>0</v>
      </c>
      <c r="E8" s="101">
        <v>3</v>
      </c>
      <c r="F8" s="40">
        <v>27</v>
      </c>
      <c r="G8" s="106">
        <v>15621</v>
      </c>
      <c r="H8" s="103" t="s">
        <v>39</v>
      </c>
      <c r="I8" s="103">
        <v>3</v>
      </c>
      <c r="J8" s="109">
        <v>43</v>
      </c>
    </row>
    <row r="9" spans="1:10" ht="27.75" customHeight="1" x14ac:dyDescent="0.15">
      <c r="B9" s="100" t="s">
        <v>80</v>
      </c>
      <c r="C9" s="80">
        <v>430559</v>
      </c>
      <c r="D9" s="101">
        <v>27</v>
      </c>
      <c r="E9" s="81">
        <v>27</v>
      </c>
      <c r="F9" s="142">
        <v>1180</v>
      </c>
      <c r="G9" s="102">
        <v>512154</v>
      </c>
      <c r="H9" s="103">
        <v>22</v>
      </c>
      <c r="I9" s="104">
        <v>21</v>
      </c>
      <c r="J9" s="105">
        <v>1403</v>
      </c>
    </row>
    <row r="10" spans="1:10" ht="27.75" customHeight="1" x14ac:dyDescent="0.15">
      <c r="B10" s="100" t="s">
        <v>82</v>
      </c>
      <c r="C10" s="41">
        <v>63787</v>
      </c>
      <c r="D10" s="39">
        <v>4</v>
      </c>
      <c r="E10" s="42">
        <v>4</v>
      </c>
      <c r="F10" s="40">
        <v>175</v>
      </c>
      <c r="G10" s="106">
        <v>11910</v>
      </c>
      <c r="H10" s="107">
        <v>1</v>
      </c>
      <c r="I10" s="107" t="s">
        <v>39</v>
      </c>
      <c r="J10" s="109">
        <v>33</v>
      </c>
    </row>
    <row r="11" spans="1:10" ht="27.75" customHeight="1" x14ac:dyDescent="0.15">
      <c r="B11" s="110" t="s">
        <v>44</v>
      </c>
      <c r="C11" s="111">
        <v>31898</v>
      </c>
      <c r="D11" s="112">
        <v>2</v>
      </c>
      <c r="E11" s="113">
        <v>2</v>
      </c>
      <c r="F11" s="143">
        <v>87</v>
      </c>
      <c r="G11" s="114">
        <v>47642</v>
      </c>
      <c r="H11" s="115">
        <v>1</v>
      </c>
      <c r="I11" s="116">
        <v>3</v>
      </c>
      <c r="J11" s="117">
        <v>131</v>
      </c>
    </row>
    <row r="12" spans="1:10" ht="16.5" customHeight="1" x14ac:dyDescent="0.15">
      <c r="B12" s="61" t="s">
        <v>62</v>
      </c>
      <c r="C12" s="61"/>
      <c r="D12" s="61"/>
      <c r="E12" s="61"/>
      <c r="F12" s="61"/>
      <c r="G12" s="61"/>
      <c r="H12" s="61"/>
      <c r="I12" s="61"/>
      <c r="J12" s="61"/>
    </row>
    <row r="13" spans="1:10" ht="16.5" customHeight="1" x14ac:dyDescent="0.15"/>
    <row r="14" spans="1:10" ht="16.5" customHeight="1" x14ac:dyDescent="0.15"/>
    <row r="15" spans="1:10" ht="20.25" customHeight="1" x14ac:dyDescent="0.15">
      <c r="B15" s="5"/>
    </row>
    <row r="16" spans="1:10" x14ac:dyDescent="0.15">
      <c r="B16" s="5"/>
    </row>
    <row r="17" spans="1:13" s="21" customFormat="1" ht="18" customHeight="1" x14ac:dyDescent="0.15">
      <c r="A17" s="34"/>
      <c r="B17" s="60" t="s">
        <v>85</v>
      </c>
      <c r="C17" s="60"/>
      <c r="D17" s="60"/>
      <c r="E17" s="60"/>
      <c r="F17" s="60"/>
      <c r="G17" s="60"/>
      <c r="H17" s="60"/>
      <c r="I17" s="60"/>
      <c r="J17" s="60"/>
      <c r="M17" s="44"/>
    </row>
    <row r="18" spans="1:13" ht="13.5" customHeight="1" x14ac:dyDescent="0.15">
      <c r="A18" s="28"/>
      <c r="B18" s="67"/>
      <c r="C18" s="67"/>
      <c r="D18" s="67"/>
      <c r="E18" s="67"/>
      <c r="F18" s="67"/>
      <c r="G18" s="67"/>
      <c r="H18" s="67"/>
      <c r="I18" s="67"/>
      <c r="J18" s="67"/>
      <c r="M18" s="11"/>
    </row>
    <row r="19" spans="1:13" ht="16.5" customHeight="1" x14ac:dyDescent="0.15">
      <c r="B19" s="178" t="s">
        <v>2</v>
      </c>
      <c r="C19" s="175" t="s">
        <v>104</v>
      </c>
      <c r="D19" s="175"/>
      <c r="E19" s="175"/>
      <c r="F19" s="174"/>
      <c r="G19" s="171" t="s">
        <v>107</v>
      </c>
      <c r="H19" s="171"/>
      <c r="I19" s="171"/>
      <c r="J19" s="172"/>
    </row>
    <row r="20" spans="1:13" ht="16.5" customHeight="1" x14ac:dyDescent="0.15">
      <c r="B20" s="178"/>
      <c r="C20" s="76" t="s">
        <v>56</v>
      </c>
      <c r="D20" s="175" t="s">
        <v>94</v>
      </c>
      <c r="E20" s="175"/>
      <c r="F20" s="174"/>
      <c r="G20" s="87" t="s">
        <v>56</v>
      </c>
      <c r="H20" s="171" t="s">
        <v>94</v>
      </c>
      <c r="I20" s="171"/>
      <c r="J20" s="172"/>
    </row>
    <row r="21" spans="1:13" ht="16.5" customHeight="1" x14ac:dyDescent="0.15">
      <c r="B21" s="178"/>
      <c r="C21" s="77" t="s">
        <v>3</v>
      </c>
      <c r="D21" s="63" t="s">
        <v>4</v>
      </c>
      <c r="E21" s="63" t="s">
        <v>5</v>
      </c>
      <c r="F21" s="64" t="s">
        <v>6</v>
      </c>
      <c r="G21" s="88" t="s">
        <v>3</v>
      </c>
      <c r="H21" s="89" t="s">
        <v>4</v>
      </c>
      <c r="I21" s="89" t="s">
        <v>5</v>
      </c>
      <c r="J21" s="90" t="s">
        <v>6</v>
      </c>
    </row>
    <row r="22" spans="1:13" ht="27.75" customHeight="1" x14ac:dyDescent="0.15">
      <c r="B22" s="92" t="s">
        <v>60</v>
      </c>
      <c r="C22" s="221">
        <v>584399</v>
      </c>
      <c r="D22" s="118">
        <v>68</v>
      </c>
      <c r="E22" s="118">
        <v>68</v>
      </c>
      <c r="F22" s="219">
        <v>1601</v>
      </c>
      <c r="G22" s="215">
        <v>578865</v>
      </c>
      <c r="H22" s="119">
        <v>68</v>
      </c>
      <c r="I22" s="119">
        <v>68</v>
      </c>
      <c r="J22" s="217">
        <v>1585</v>
      </c>
    </row>
    <row r="23" spans="1:13" ht="27.75" customHeight="1" x14ac:dyDescent="0.15">
      <c r="B23" s="120" t="s">
        <v>61</v>
      </c>
      <c r="C23" s="222"/>
      <c r="D23" s="121">
        <v>10</v>
      </c>
      <c r="E23" s="121">
        <v>10</v>
      </c>
      <c r="F23" s="220"/>
      <c r="G23" s="216"/>
      <c r="H23" s="122">
        <v>10</v>
      </c>
      <c r="I23" s="122">
        <v>10</v>
      </c>
      <c r="J23" s="218"/>
    </row>
    <row r="24" spans="1:13" ht="16.5" customHeight="1" x14ac:dyDescent="0.15">
      <c r="B24" s="61" t="s">
        <v>63</v>
      </c>
      <c r="C24" s="61"/>
      <c r="D24" s="61"/>
      <c r="E24" s="61"/>
      <c r="F24" s="61"/>
      <c r="G24" s="61"/>
      <c r="H24" s="61"/>
      <c r="I24" s="61"/>
      <c r="J24" s="61"/>
    </row>
    <row r="25" spans="1:13" ht="16.5" customHeight="1" x14ac:dyDescent="0.15">
      <c r="B25" s="61"/>
      <c r="C25" s="61"/>
      <c r="D25" s="61"/>
      <c r="E25" s="61"/>
      <c r="F25" s="61"/>
      <c r="G25" s="61"/>
      <c r="H25" s="61"/>
      <c r="I25" s="61"/>
      <c r="J25" s="61"/>
    </row>
    <row r="26" spans="1:13" ht="16.5" customHeight="1" x14ac:dyDescent="0.15"/>
    <row r="27" spans="1:13" ht="16.5" customHeight="1" x14ac:dyDescent="0.15"/>
    <row r="28" spans="1:13" ht="16.5" customHeight="1" x14ac:dyDescent="0.15"/>
    <row r="29" spans="1:13" ht="20.100000000000001" customHeight="1" x14ac:dyDescent="0.15"/>
    <row r="30" spans="1:13" s="21" customFormat="1" ht="18" customHeight="1" x14ac:dyDescent="0.15">
      <c r="A30" s="34"/>
      <c r="B30" s="4" t="s">
        <v>86</v>
      </c>
      <c r="C30" s="4"/>
      <c r="D30" s="4"/>
      <c r="E30" s="4"/>
      <c r="F30" s="4"/>
      <c r="G30" s="4"/>
      <c r="H30" s="4"/>
      <c r="I30" s="4"/>
      <c r="J30" s="4"/>
    </row>
    <row r="31" spans="1:13" x14ac:dyDescent="0.15">
      <c r="J31" s="6" t="s">
        <v>42</v>
      </c>
    </row>
    <row r="32" spans="1:13" ht="18.75" customHeight="1" x14ac:dyDescent="0.15">
      <c r="B32" s="159" t="s">
        <v>17</v>
      </c>
      <c r="C32" s="160" t="s">
        <v>65</v>
      </c>
      <c r="D32" s="159"/>
      <c r="E32" s="160" t="s">
        <v>100</v>
      </c>
      <c r="F32" s="165"/>
      <c r="G32" s="160" t="s">
        <v>104</v>
      </c>
      <c r="H32" s="165"/>
      <c r="I32" s="166" t="s">
        <v>107</v>
      </c>
      <c r="J32" s="167"/>
    </row>
    <row r="33" spans="2:10" ht="18.75" customHeight="1" x14ac:dyDescent="0.15">
      <c r="B33" s="159"/>
      <c r="C33" s="160" t="s">
        <v>18</v>
      </c>
      <c r="D33" s="159"/>
      <c r="E33" s="160" t="s">
        <v>18</v>
      </c>
      <c r="F33" s="165"/>
      <c r="G33" s="160" t="s">
        <v>18</v>
      </c>
      <c r="H33" s="165"/>
      <c r="I33" s="166" t="s">
        <v>18</v>
      </c>
      <c r="J33" s="167"/>
    </row>
    <row r="34" spans="2:10" ht="27.75" customHeight="1" x14ac:dyDescent="0.15">
      <c r="B34" s="57" t="s">
        <v>97</v>
      </c>
      <c r="C34" s="210">
        <v>24809</v>
      </c>
      <c r="D34" s="210"/>
      <c r="E34" s="170">
        <v>18955</v>
      </c>
      <c r="F34" s="170"/>
      <c r="G34" s="170">
        <v>20477</v>
      </c>
      <c r="H34" s="170"/>
      <c r="I34" s="213">
        <v>22357</v>
      </c>
      <c r="J34" s="213"/>
    </row>
    <row r="35" spans="2:10" ht="27.75" customHeight="1" x14ac:dyDescent="0.15">
      <c r="B35" s="58" t="s">
        <v>72</v>
      </c>
      <c r="C35" s="211">
        <v>15413</v>
      </c>
      <c r="D35" s="211"/>
      <c r="E35" s="212">
        <v>11883</v>
      </c>
      <c r="F35" s="212"/>
      <c r="G35" s="212">
        <v>13000</v>
      </c>
      <c r="H35" s="212"/>
      <c r="I35" s="209">
        <v>14201</v>
      </c>
      <c r="J35" s="209"/>
    </row>
    <row r="36" spans="2:10" ht="16.5" customHeight="1" x14ac:dyDescent="0.15">
      <c r="B36" s="6" t="s">
        <v>1</v>
      </c>
    </row>
    <row r="37" spans="2:10" x14ac:dyDescent="0.15">
      <c r="B37" s="6" t="s">
        <v>95</v>
      </c>
    </row>
  </sheetData>
  <customSheetViews>
    <customSheetView guid="{499EFEED-8286-4845-A121-435A7A306641}" showPageBreaks="1" printArea="1" hiddenRows="1" hiddenColumns="1" view="pageBreakPreview" topLeftCell="A53">
      <selection activeCell="A58" sqref="A58"/>
      <pageMargins left="0.78740157480314965" right="0.78740157480314965" top="0.98425196850393704" bottom="0.98425196850393704" header="0.51181102362204722" footer="0.51181102362204722"/>
      <pageSetup paperSize="9" scale="86" firstPageNumber="4294963191" orientation="portrait"/>
      <headerFooter scaleWithDoc="0" alignWithMargins="0">
        <oddHeader>&amp;R&amp;"ＭＳ Ｐ明朝,斜体"運輸・通信・水道</oddHeader>
        <oddFooter>&amp;C－123－</oddFooter>
      </headerFooter>
    </customSheetView>
  </customSheetViews>
  <mergeCells count="31">
    <mergeCell ref="B32:B33"/>
    <mergeCell ref="B19:B21"/>
    <mergeCell ref="B3:B5"/>
    <mergeCell ref="G3:J3"/>
    <mergeCell ref="H4:J4"/>
    <mergeCell ref="C3:F3"/>
    <mergeCell ref="D4:F4"/>
    <mergeCell ref="G19:J19"/>
    <mergeCell ref="H20:J20"/>
    <mergeCell ref="G22:G23"/>
    <mergeCell ref="J22:J23"/>
    <mergeCell ref="C19:F19"/>
    <mergeCell ref="D20:F20"/>
    <mergeCell ref="F22:F23"/>
    <mergeCell ref="C22:C23"/>
    <mergeCell ref="E32:F32"/>
    <mergeCell ref="E33:F33"/>
    <mergeCell ref="C32:D32"/>
    <mergeCell ref="C33:D33"/>
    <mergeCell ref="I32:J32"/>
    <mergeCell ref="I34:J34"/>
    <mergeCell ref="I33:J33"/>
    <mergeCell ref="G32:H32"/>
    <mergeCell ref="G33:H33"/>
    <mergeCell ref="I35:J35"/>
    <mergeCell ref="C34:D34"/>
    <mergeCell ref="C35:D35"/>
    <mergeCell ref="E34:F34"/>
    <mergeCell ref="E35:F35"/>
    <mergeCell ref="G34:H34"/>
    <mergeCell ref="G35:H35"/>
  </mergeCells>
  <phoneticPr fontId="9"/>
  <hyperlinks>
    <hyperlink ref="A1" location="目次!C160" display="目次" xr:uid="{00000000-0004-0000-66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76"/>
  <dimension ref="A1:K55"/>
  <sheetViews>
    <sheetView view="pageBreakPreview" zoomScaleNormal="100" zoomScaleSheetLayoutView="100" workbookViewId="0">
      <selection activeCell="E1" sqref="E1"/>
    </sheetView>
  </sheetViews>
  <sheetFormatPr defaultColWidth="9" defaultRowHeight="12" x14ac:dyDescent="0.15"/>
  <cols>
    <col min="1" max="1" width="5.25" style="6" bestFit="1" customWidth="1"/>
    <col min="2" max="2" width="9.625" style="6" customWidth="1"/>
    <col min="3" max="3" width="12.375" style="6" customWidth="1"/>
    <col min="4" max="9" width="9.5" style="6" customWidth="1"/>
    <col min="10" max="245" width="9" style="6" bestFit="1" customWidth="1"/>
    <col min="246" max="16384" width="9" style="6"/>
  </cols>
  <sheetData>
    <row r="1" spans="1:11" s="21" customFormat="1" ht="18" customHeight="1" x14ac:dyDescent="0.15">
      <c r="A1" s="43" t="s">
        <v>67</v>
      </c>
      <c r="B1" s="50" t="s">
        <v>87</v>
      </c>
      <c r="C1" s="50"/>
      <c r="D1" s="50"/>
      <c r="E1" s="50"/>
      <c r="F1" s="50"/>
      <c r="G1" s="50"/>
      <c r="H1" s="50"/>
      <c r="I1" s="50"/>
      <c r="J1" s="36"/>
    </row>
    <row r="2" spans="1:11" ht="15" customHeight="1" x14ac:dyDescent="0.15">
      <c r="C2" s="16"/>
      <c r="D2" s="16"/>
      <c r="E2" s="16"/>
      <c r="F2" s="16"/>
      <c r="G2" s="16"/>
      <c r="I2" s="17" t="s">
        <v>41</v>
      </c>
      <c r="J2" s="16"/>
    </row>
    <row r="3" spans="1:11" ht="16.5" customHeight="1" x14ac:dyDescent="0.15">
      <c r="B3" s="45" t="s">
        <v>36</v>
      </c>
      <c r="C3" s="46" t="s">
        <v>38</v>
      </c>
      <c r="D3" s="46" t="s">
        <v>19</v>
      </c>
      <c r="E3" s="46" t="s">
        <v>20</v>
      </c>
      <c r="F3" s="46" t="s">
        <v>21</v>
      </c>
      <c r="G3" s="47" t="s">
        <v>22</v>
      </c>
      <c r="H3" s="47" t="s">
        <v>23</v>
      </c>
      <c r="I3" s="30" t="s">
        <v>24</v>
      </c>
      <c r="J3" s="31"/>
    </row>
    <row r="4" spans="1:11" ht="16.5" customHeight="1" x14ac:dyDescent="0.15">
      <c r="B4" s="8" t="s">
        <v>68</v>
      </c>
      <c r="C4" s="51">
        <v>54980</v>
      </c>
      <c r="D4" s="20">
        <v>10433</v>
      </c>
      <c r="E4" s="20">
        <v>128</v>
      </c>
      <c r="F4" s="20">
        <v>26895</v>
      </c>
      <c r="G4" s="20">
        <v>1752</v>
      </c>
      <c r="H4" s="20">
        <v>1286</v>
      </c>
      <c r="I4" s="20">
        <v>14486</v>
      </c>
    </row>
    <row r="5" spans="1:11" ht="16.5" customHeight="1" x14ac:dyDescent="0.15">
      <c r="B5" s="8" t="s">
        <v>66</v>
      </c>
      <c r="C5" s="51">
        <v>55541</v>
      </c>
      <c r="D5" s="20">
        <v>10723</v>
      </c>
      <c r="E5" s="20">
        <v>121</v>
      </c>
      <c r="F5" s="20">
        <v>26962</v>
      </c>
      <c r="G5" s="20">
        <v>1754</v>
      </c>
      <c r="H5" s="20">
        <v>1336</v>
      </c>
      <c r="I5" s="20">
        <v>14645</v>
      </c>
    </row>
    <row r="6" spans="1:11" ht="16.5" customHeight="1" x14ac:dyDescent="0.15">
      <c r="B6" s="8" t="s">
        <v>99</v>
      </c>
      <c r="C6" s="51">
        <v>56166</v>
      </c>
      <c r="D6" s="20">
        <v>10866</v>
      </c>
      <c r="E6" s="20">
        <v>123</v>
      </c>
      <c r="F6" s="20">
        <v>27197</v>
      </c>
      <c r="G6" s="20">
        <v>1743</v>
      </c>
      <c r="H6" s="20">
        <v>1354</v>
      </c>
      <c r="I6" s="20">
        <v>14883</v>
      </c>
    </row>
    <row r="7" spans="1:11" s="10" customFormat="1" ht="16.5" customHeight="1" x14ac:dyDescent="0.15">
      <c r="B7" s="8" t="s">
        <v>102</v>
      </c>
      <c r="C7" s="128">
        <v>56537</v>
      </c>
      <c r="D7" s="20">
        <v>10932</v>
      </c>
      <c r="E7" s="20">
        <v>128</v>
      </c>
      <c r="F7" s="20">
        <v>27321</v>
      </c>
      <c r="G7" s="20">
        <v>1745</v>
      </c>
      <c r="H7" s="20">
        <v>1413</v>
      </c>
      <c r="I7" s="20">
        <v>14998</v>
      </c>
      <c r="K7" s="6"/>
    </row>
    <row r="8" spans="1:11" s="10" customFormat="1" ht="16.5" customHeight="1" x14ac:dyDescent="0.15">
      <c r="B8" s="126" t="s">
        <v>103</v>
      </c>
      <c r="C8" s="129">
        <f>SUM(D8:I8)</f>
        <v>56982</v>
      </c>
      <c r="D8" s="127">
        <v>11157</v>
      </c>
      <c r="E8" s="127">
        <v>123</v>
      </c>
      <c r="F8" s="127">
        <v>27256</v>
      </c>
      <c r="G8" s="127">
        <v>1759</v>
      </c>
      <c r="H8" s="127">
        <v>1509</v>
      </c>
      <c r="I8" s="127">
        <v>15178</v>
      </c>
      <c r="K8" s="6"/>
    </row>
    <row r="9" spans="1:11" ht="16.5" customHeight="1" x14ac:dyDescent="0.15">
      <c r="B9" s="48" t="s">
        <v>25</v>
      </c>
      <c r="C9" s="16"/>
      <c r="D9" s="16"/>
      <c r="E9" s="16"/>
      <c r="F9" s="16"/>
      <c r="G9" s="16"/>
      <c r="H9" s="16"/>
      <c r="I9" s="16"/>
      <c r="J9" s="16"/>
    </row>
    <row r="10" spans="1:11" ht="16.5" customHeight="1" x14ac:dyDescent="0.15">
      <c r="B10" s="123"/>
      <c r="C10" s="124"/>
      <c r="D10" s="124"/>
      <c r="E10" s="124"/>
      <c r="F10" s="124"/>
      <c r="G10" s="124"/>
      <c r="H10" s="124"/>
      <c r="I10" s="124"/>
      <c r="J10" s="16"/>
    </row>
    <row r="11" spans="1:11" ht="15.75" customHeight="1" x14ac:dyDescent="0.15">
      <c r="B11" s="124"/>
      <c r="C11" s="124"/>
      <c r="D11" s="124"/>
      <c r="E11" s="124"/>
      <c r="F11" s="124"/>
      <c r="G11" s="124"/>
      <c r="H11" s="124"/>
      <c r="I11" s="124"/>
      <c r="J11" s="16"/>
    </row>
    <row r="12" spans="1:11" s="21" customFormat="1" ht="18" customHeight="1" x14ac:dyDescent="0.15">
      <c r="A12" s="34"/>
      <c r="B12" s="50" t="s">
        <v>88</v>
      </c>
      <c r="C12" s="50"/>
      <c r="D12" s="50"/>
      <c r="E12" s="50"/>
      <c r="F12" s="50"/>
      <c r="G12" s="50"/>
      <c r="H12" s="50"/>
      <c r="I12" s="50"/>
      <c r="J12" s="36"/>
    </row>
    <row r="13" spans="1:11" x14ac:dyDescent="0.15">
      <c r="B13" s="15"/>
      <c r="C13" s="16"/>
      <c r="D13" s="16"/>
      <c r="E13" s="16"/>
      <c r="F13" s="71"/>
      <c r="G13" s="16"/>
      <c r="H13" s="16"/>
      <c r="I13" s="16"/>
      <c r="J13" s="16"/>
    </row>
    <row r="14" spans="1:11" ht="16.5" customHeight="1" x14ac:dyDescent="0.15">
      <c r="B14" s="23" t="s">
        <v>36</v>
      </c>
      <c r="C14" s="55" t="s">
        <v>26</v>
      </c>
      <c r="D14" s="223" t="s">
        <v>27</v>
      </c>
      <c r="E14" s="223"/>
      <c r="F14" s="223" t="s">
        <v>28</v>
      </c>
      <c r="G14" s="223"/>
      <c r="H14" s="223" t="s">
        <v>29</v>
      </c>
      <c r="I14" s="224"/>
      <c r="J14" s="16"/>
    </row>
    <row r="15" spans="1:11" ht="16.5" customHeight="1" x14ac:dyDescent="0.15">
      <c r="B15" s="14" t="s">
        <v>68</v>
      </c>
      <c r="C15" s="52">
        <v>1892</v>
      </c>
      <c r="D15" s="19"/>
      <c r="E15" s="53">
        <v>305.5</v>
      </c>
      <c r="F15" s="19"/>
      <c r="G15" s="53">
        <v>264.8</v>
      </c>
      <c r="H15" s="38"/>
      <c r="I15" s="54">
        <v>86.7</v>
      </c>
      <c r="J15" s="16"/>
    </row>
    <row r="16" spans="1:11" ht="16.5" customHeight="1" x14ac:dyDescent="0.15">
      <c r="B16" s="14" t="s">
        <v>66</v>
      </c>
      <c r="C16" s="52">
        <v>1895</v>
      </c>
      <c r="D16" s="19"/>
      <c r="E16" s="53">
        <v>305.60000000000002</v>
      </c>
      <c r="F16" s="19"/>
      <c r="G16" s="53">
        <v>265.10000000000002</v>
      </c>
      <c r="H16" s="38"/>
      <c r="I16" s="54">
        <v>86.8</v>
      </c>
      <c r="J16" s="16"/>
    </row>
    <row r="17" spans="2:10" ht="16.5" customHeight="1" x14ac:dyDescent="0.15">
      <c r="B17" s="14" t="s">
        <v>99</v>
      </c>
      <c r="C17" s="52">
        <v>1933</v>
      </c>
      <c r="D17" s="19"/>
      <c r="E17" s="53">
        <v>309.3</v>
      </c>
      <c r="F17" s="19"/>
      <c r="G17" s="53">
        <v>270.2</v>
      </c>
      <c r="H17" s="38"/>
      <c r="I17" s="54">
        <v>87.4</v>
      </c>
      <c r="J17" s="16"/>
    </row>
    <row r="18" spans="2:10" ht="16.5" customHeight="1" x14ac:dyDescent="0.15">
      <c r="B18" s="8" t="s">
        <v>102</v>
      </c>
      <c r="C18" s="72">
        <v>1934</v>
      </c>
      <c r="D18" s="19"/>
      <c r="E18" s="53">
        <v>309.10000000000002</v>
      </c>
      <c r="F18" s="19"/>
      <c r="G18" s="53">
        <v>270.3</v>
      </c>
      <c r="H18" s="38"/>
      <c r="I18" s="54">
        <v>87.4</v>
      </c>
      <c r="J18" s="16"/>
    </row>
    <row r="19" spans="2:10" ht="16.5" customHeight="1" x14ac:dyDescent="0.15">
      <c r="B19" s="56" t="s">
        <v>103</v>
      </c>
      <c r="C19" s="155">
        <v>1939</v>
      </c>
      <c r="D19" s="68"/>
      <c r="E19" s="156">
        <v>309.7</v>
      </c>
      <c r="F19" s="68"/>
      <c r="G19" s="156">
        <v>271.2</v>
      </c>
      <c r="H19" s="154"/>
      <c r="I19" s="157">
        <v>87.6</v>
      </c>
      <c r="J19" s="16"/>
    </row>
    <row r="20" spans="2:10" ht="16.5" customHeight="1" x14ac:dyDescent="0.15">
      <c r="B20" s="48" t="s">
        <v>109</v>
      </c>
      <c r="C20" s="16"/>
      <c r="D20" s="16"/>
      <c r="E20" s="49"/>
      <c r="F20" s="16"/>
    </row>
    <row r="21" spans="2:10" ht="15.75" customHeight="1" x14ac:dyDescent="0.15">
      <c r="B21" s="48"/>
      <c r="C21" s="16"/>
      <c r="D21" s="16"/>
      <c r="E21" s="49"/>
      <c r="F21" s="16"/>
    </row>
    <row r="22" spans="2:10" ht="15.75" customHeight="1" x14ac:dyDescent="0.15">
      <c r="B22" s="48"/>
      <c r="C22" s="16"/>
      <c r="D22" s="16"/>
      <c r="E22" s="49"/>
      <c r="F22" s="16"/>
    </row>
    <row r="23" spans="2:10" s="21" customFormat="1" ht="18" customHeight="1" x14ac:dyDescent="0.15">
      <c r="B23" s="4" t="s">
        <v>89</v>
      </c>
      <c r="C23" s="7"/>
      <c r="D23" s="7"/>
      <c r="E23" s="7"/>
      <c r="F23" s="7"/>
      <c r="G23" s="7"/>
      <c r="H23" s="32"/>
      <c r="I23" s="32"/>
    </row>
    <row r="24" spans="2:10" x14ac:dyDescent="0.15">
      <c r="B24" s="37"/>
      <c r="C24" s="37"/>
      <c r="D24" s="37"/>
      <c r="E24" s="37"/>
      <c r="F24" s="37"/>
      <c r="G24" s="37"/>
    </row>
    <row r="25" spans="2:10" ht="16.5" customHeight="1" x14ac:dyDescent="0.15">
      <c r="B25" s="161" t="s">
        <v>37</v>
      </c>
      <c r="C25" s="163" t="s">
        <v>30</v>
      </c>
      <c r="D25" s="163"/>
      <c r="E25" s="163"/>
      <c r="F25" s="164"/>
      <c r="G25" s="179" t="s">
        <v>31</v>
      </c>
    </row>
    <row r="26" spans="2:10" ht="16.5" customHeight="1" x14ac:dyDescent="0.15">
      <c r="B26" s="162"/>
      <c r="C26" s="13" t="s">
        <v>35</v>
      </c>
      <c r="D26" s="24" t="s">
        <v>32</v>
      </c>
      <c r="E26" s="180" t="s">
        <v>98</v>
      </c>
      <c r="F26" s="181"/>
      <c r="G26" s="179"/>
    </row>
    <row r="27" spans="2:10" ht="16.5" customHeight="1" x14ac:dyDescent="0.15">
      <c r="B27" s="35" t="s">
        <v>74</v>
      </c>
      <c r="C27" s="27">
        <f>SUM(D27:F27)</f>
        <v>14314</v>
      </c>
      <c r="D27" s="27">
        <v>12295</v>
      </c>
      <c r="E27" s="27"/>
      <c r="F27" s="27">
        <v>2019</v>
      </c>
      <c r="G27" s="27">
        <v>91</v>
      </c>
    </row>
    <row r="28" spans="2:10" ht="16.5" customHeight="1" x14ac:dyDescent="0.15">
      <c r="B28" s="33" t="s">
        <v>75</v>
      </c>
      <c r="C28" s="18">
        <v>13319</v>
      </c>
      <c r="D28" s="18">
        <v>11490</v>
      </c>
      <c r="E28" s="18"/>
      <c r="F28" s="18">
        <v>1829</v>
      </c>
      <c r="G28" s="18">
        <v>89</v>
      </c>
    </row>
    <row r="29" spans="2:10" ht="16.5" customHeight="1" x14ac:dyDescent="0.15">
      <c r="B29" s="33" t="s">
        <v>76</v>
      </c>
      <c r="C29" s="18">
        <v>12354</v>
      </c>
      <c r="D29" s="18">
        <v>10709</v>
      </c>
      <c r="E29" s="18"/>
      <c r="F29" s="18">
        <v>1645</v>
      </c>
      <c r="G29" s="18">
        <v>80</v>
      </c>
    </row>
    <row r="30" spans="2:10" ht="16.5" customHeight="1" x14ac:dyDescent="0.15">
      <c r="B30" s="33" t="s">
        <v>77</v>
      </c>
      <c r="C30" s="18">
        <f>SUM(D30:F30)</f>
        <v>11563</v>
      </c>
      <c r="D30" s="18">
        <v>10043</v>
      </c>
      <c r="E30" s="18"/>
      <c r="F30" s="18">
        <v>1520</v>
      </c>
      <c r="G30" s="18">
        <v>69</v>
      </c>
    </row>
    <row r="31" spans="2:10" ht="16.5" customHeight="1" x14ac:dyDescent="0.15">
      <c r="B31" s="59" t="s">
        <v>73</v>
      </c>
      <c r="C31" s="25">
        <v>10656</v>
      </c>
      <c r="D31" s="29">
        <v>9309</v>
      </c>
      <c r="E31" s="29"/>
      <c r="F31" s="29">
        <v>1347</v>
      </c>
      <c r="G31" s="29">
        <v>69</v>
      </c>
    </row>
    <row r="32" spans="2:10" ht="15.75" customHeight="1" x14ac:dyDescent="0.15">
      <c r="B32" s="6" t="s">
        <v>59</v>
      </c>
    </row>
    <row r="33" spans="2:9" ht="15.75" customHeight="1" x14ac:dyDescent="0.15">
      <c r="B33" s="10" t="s">
        <v>64</v>
      </c>
    </row>
    <row r="34" spans="2:9" ht="15.75" customHeight="1" x14ac:dyDescent="0.15"/>
    <row r="35" spans="2:9" ht="15.75" customHeight="1" x14ac:dyDescent="0.15"/>
    <row r="36" spans="2:9" s="21" customFormat="1" ht="18" customHeight="1" x14ac:dyDescent="0.15">
      <c r="B36" s="4" t="s">
        <v>90</v>
      </c>
      <c r="C36" s="7"/>
      <c r="D36" s="7"/>
      <c r="E36" s="7"/>
      <c r="F36" s="7"/>
      <c r="G36" s="7"/>
      <c r="H36" s="32"/>
      <c r="I36" s="32"/>
    </row>
    <row r="37" spans="2:9" ht="16.5" customHeight="1" x14ac:dyDescent="0.15"/>
    <row r="38" spans="2:9" ht="15.75" customHeight="1" x14ac:dyDescent="0.15">
      <c r="B38" s="168" t="s">
        <v>36</v>
      </c>
      <c r="C38" s="231" t="s">
        <v>33</v>
      </c>
      <c r="D38" s="227" t="s">
        <v>96</v>
      </c>
      <c r="E38" s="229" t="s">
        <v>34</v>
      </c>
      <c r="F38" s="225"/>
      <c r="G38" s="226"/>
    </row>
    <row r="39" spans="2:9" ht="15.75" customHeight="1" x14ac:dyDescent="0.15">
      <c r="B39" s="169"/>
      <c r="C39" s="232"/>
      <c r="D39" s="228"/>
      <c r="E39" s="230"/>
      <c r="F39" s="225"/>
      <c r="G39" s="226"/>
    </row>
    <row r="40" spans="2:9" ht="16.5" customHeight="1" x14ac:dyDescent="0.15">
      <c r="B40" s="65" t="s">
        <v>69</v>
      </c>
      <c r="C40" s="66">
        <v>7</v>
      </c>
      <c r="D40" s="66">
        <v>77</v>
      </c>
      <c r="E40" s="66">
        <v>90</v>
      </c>
      <c r="F40" s="66"/>
      <c r="G40" s="66"/>
    </row>
    <row r="41" spans="2:9" ht="16.5" customHeight="1" x14ac:dyDescent="0.15">
      <c r="B41" s="65" t="s">
        <v>92</v>
      </c>
      <c r="C41" s="66">
        <v>7</v>
      </c>
      <c r="D41" s="66">
        <v>68</v>
      </c>
      <c r="E41" s="66">
        <v>86</v>
      </c>
      <c r="F41" s="66"/>
      <c r="G41" s="66"/>
    </row>
    <row r="42" spans="2:9" ht="16.5" customHeight="1" x14ac:dyDescent="0.15">
      <c r="B42" s="65" t="s">
        <v>99</v>
      </c>
      <c r="C42" s="66">
        <v>7</v>
      </c>
      <c r="D42" s="66">
        <v>60</v>
      </c>
      <c r="E42" s="66">
        <v>94</v>
      </c>
      <c r="F42" s="66"/>
      <c r="G42" s="66"/>
    </row>
    <row r="43" spans="2:9" ht="16.5" customHeight="1" x14ac:dyDescent="0.15">
      <c r="B43" s="65" t="s">
        <v>102</v>
      </c>
      <c r="C43" s="66">
        <v>7</v>
      </c>
      <c r="D43" s="66">
        <v>61</v>
      </c>
      <c r="E43" s="66">
        <v>103</v>
      </c>
      <c r="F43" s="66"/>
      <c r="G43" s="66"/>
    </row>
    <row r="44" spans="2:9" ht="16.5" customHeight="1" x14ac:dyDescent="0.15">
      <c r="B44" s="73" t="s">
        <v>103</v>
      </c>
      <c r="C44" s="70">
        <v>7</v>
      </c>
      <c r="D44" s="70">
        <v>32</v>
      </c>
      <c r="E44" s="70">
        <v>85</v>
      </c>
      <c r="F44" s="69"/>
      <c r="G44" s="69"/>
    </row>
    <row r="45" spans="2:9" ht="15.75" customHeight="1" x14ac:dyDescent="0.15">
      <c r="B45" s="61" t="s">
        <v>106</v>
      </c>
      <c r="C45" s="61"/>
      <c r="D45" s="61"/>
      <c r="E45" s="61"/>
      <c r="F45" s="61"/>
      <c r="G45" s="61"/>
    </row>
    <row r="46" spans="2:9" ht="15.75" customHeight="1" x14ac:dyDescent="0.15">
      <c r="B46" s="22"/>
    </row>
    <row r="47" spans="2:9" ht="15.75" customHeight="1" x14ac:dyDescent="0.15">
      <c r="B47" s="22"/>
    </row>
    <row r="55" ht="11.25" customHeight="1" x14ac:dyDescent="0.15"/>
  </sheetData>
  <mergeCells count="13">
    <mergeCell ref="B38:B39"/>
    <mergeCell ref="F38:F39"/>
    <mergeCell ref="G38:G39"/>
    <mergeCell ref="D14:E14"/>
    <mergeCell ref="F14:G14"/>
    <mergeCell ref="D38:D39"/>
    <mergeCell ref="E38:E39"/>
    <mergeCell ref="C38:C39"/>
    <mergeCell ref="H14:I14"/>
    <mergeCell ref="B25:B26"/>
    <mergeCell ref="C25:F25"/>
    <mergeCell ref="G25:G26"/>
    <mergeCell ref="E26:F26"/>
  </mergeCells>
  <phoneticPr fontId="9"/>
  <hyperlinks>
    <hyperlink ref="A1" location="目次!C160" display="目次" xr:uid="{00000000-0004-0000-6700-000000000000}"/>
  </hyperlinks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113</vt:lpstr>
      <vt:lpstr>114</vt:lpstr>
      <vt:lpstr>115</vt:lpstr>
      <vt:lpstr>116</vt:lpstr>
      <vt:lpstr>'113'!Print_Area</vt:lpstr>
      <vt:lpstr>'114'!Print_Area</vt:lpstr>
      <vt:lpstr>'115'!Print_Area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2024-02-20T04:40:55Z</dcterms:modified>
</cp:coreProperties>
</file>