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F922934F-4FAD-4727-87E6-560D168F2FEE}" xr6:coauthVersionLast="47" xr6:coauthVersionMax="47" xr10:uidLastSave="{00000000-0000-0000-0000-000000000000}"/>
  <bookViews>
    <workbookView xWindow="330" yWindow="135" windowWidth="28245" windowHeight="13260" tabRatio="738" xr2:uid="{00000000-000D-0000-FFFF-FFFF00000000}"/>
  </bookViews>
  <sheets>
    <sheet name="117" sheetId="152" r:id="rId1"/>
    <sheet name="118" sheetId="157" r:id="rId2"/>
    <sheet name="119" sheetId="155" r:id="rId3"/>
    <sheet name="120" sheetId="186" r:id="rId4"/>
    <sheet name="121" sheetId="187" r:id="rId5"/>
  </sheets>
  <definedNames>
    <definedName name="_xlnm.Print_Area" localSheetId="0">'117'!$A$1:$O$57</definedName>
    <definedName name="_xlnm.Print_Area" localSheetId="1">'118'!$B$1:$L$54</definedName>
    <definedName name="_xlnm.Print_Area" localSheetId="2">'119'!$B$1:$K$39</definedName>
    <definedName name="_xlnm.Print_Area" localSheetId="3">'120'!$B$1:$I$43</definedName>
    <definedName name="_xlnm.Print_Area" localSheetId="4">'121'!$B$1:$J$54</definedName>
    <definedName name="Z_499EFEED_8286_4845_A121_435A7A306641_.wvu.PrintArea" localSheetId="1" hidden="1">'118'!$C$1:$M$53</definedName>
    <definedName name="Z_499EFEED_8286_4845_A121_435A7A306641_.wvu.PrintArea" localSheetId="2" hidden="1">'119'!$B$1:$K$39</definedName>
    <definedName name="Z_499EFEED_8286_4845_A121_435A7A306641_.wvu.PrintArea" localSheetId="3" hidden="1">'120'!$B$1:$I$43</definedName>
    <definedName name="Z_499EFEED_8286_4845_A121_435A7A306641_.wvu.PrintArea" localSheetId="4" hidden="1">'121'!$B$1:$I$57</definedName>
    <definedName name="Z_499EFEED_8286_4845_A121_435A7A306641_.wvu.Rows" localSheetId="3" hidden="1">'120'!#REF!,'120'!#REF!,'120'!#REF!</definedName>
    <definedName name="Z_CD237F93_D507_46A3_BD78_34D8B99092D1_.wvu.PrintArea" localSheetId="1" hidden="1">'118'!$C$1:$M$53</definedName>
    <definedName name="Z_CD237F93_D507_46A3_BD78_34D8B99092D1_.wvu.PrintArea" localSheetId="2" hidden="1">'119'!$B$1:$K$39</definedName>
    <definedName name="Z_CD237F93_D507_46A3_BD78_34D8B99092D1_.wvu.PrintArea" localSheetId="3" hidden="1">'120'!$B$1:$I$43</definedName>
    <definedName name="Z_CD237F93_D507_46A3_BD78_34D8B99092D1_.wvu.PrintArea" localSheetId="4" hidden="1">'121'!$B$1:$I$57</definedName>
    <definedName name="Z_CD237F93_D507_46A3_BD78_34D8B99092D1_.wvu.Rows" localSheetId="3" hidden="1">'120'!#REF!,'120'!#REF!,'120'!#REF!</definedName>
    <definedName name="Z_E2CC9FC4_0BC0_436E_ADCD_359C2FAFDB29_.wvu.PrintArea" localSheetId="1" hidden="1">'118'!$C$1:$M$53</definedName>
    <definedName name="Z_E2CC9FC4_0BC0_436E_ADCD_359C2FAFDB29_.wvu.PrintArea" localSheetId="2" hidden="1">'119'!$B$1:$K$39</definedName>
    <definedName name="Z_E2CC9FC4_0BC0_436E_ADCD_359C2FAFDB29_.wvu.PrintArea" localSheetId="3" hidden="1">'120'!$B$1:$I$43</definedName>
    <definedName name="Z_E2CC9FC4_0BC0_436E_ADCD_359C2FAFDB29_.wvu.PrintArea" localSheetId="4" hidden="1">'121'!$B$1:$I$57</definedName>
    <definedName name="Z_E2CC9FC4_0BC0_436E_ADCD_359C2FAFDB29_.wvu.Rows" localSheetId="3" hidden="1">'120'!#REF!,'120'!#REF!,'120'!#REF!</definedName>
    <definedName name="Z_E6102C81_66EB_431A_8D8E_4AF70093C129_.wvu.PrintArea" localSheetId="1" hidden="1">'118'!$C$1:$M$53</definedName>
    <definedName name="Z_E6102C81_66EB_431A_8D8E_4AF70093C129_.wvu.PrintArea" localSheetId="2" hidden="1">'119'!$B$1:$K$39</definedName>
    <definedName name="Z_E6102C81_66EB_431A_8D8E_4AF70093C129_.wvu.PrintArea" localSheetId="3" hidden="1">'120'!$B$1:$I$43</definedName>
    <definedName name="Z_E6102C81_66EB_431A_8D8E_4AF70093C129_.wvu.PrintArea" localSheetId="4" hidden="1">'121'!$B$1:$I$57</definedName>
    <definedName name="Z_E6102C81_66EB_431A_8D8E_4AF70093C129_.wvu.Rows" localSheetId="3" hidden="1">'120'!#REF!,'120'!#REF!,'120'!#REF!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55" l="1"/>
  <c r="F38" i="155"/>
  <c r="D38" i="155"/>
  <c r="C38" i="155"/>
  <c r="H37" i="155"/>
  <c r="E37" i="155"/>
  <c r="H36" i="155"/>
  <c r="E36" i="155"/>
  <c r="H35" i="155"/>
  <c r="E35" i="155"/>
  <c r="H34" i="155"/>
  <c r="E34" i="155"/>
  <c r="H33" i="155"/>
  <c r="E33" i="155"/>
  <c r="H32" i="155"/>
  <c r="E32" i="155"/>
  <c r="H31" i="155"/>
  <c r="E31" i="155"/>
  <c r="H30" i="155"/>
  <c r="E30" i="155"/>
  <c r="H29" i="155"/>
  <c r="E29" i="155"/>
  <c r="H28" i="155"/>
  <c r="E28" i="155"/>
  <c r="H27" i="155"/>
  <c r="E27" i="155"/>
  <c r="H26" i="155"/>
  <c r="E26" i="155"/>
  <c r="H25" i="155"/>
  <c r="E25" i="155"/>
  <c r="H24" i="155"/>
  <c r="E24" i="155"/>
  <c r="H23" i="155"/>
  <c r="E23" i="155"/>
  <c r="H22" i="155"/>
  <c r="E22" i="155"/>
  <c r="H21" i="155"/>
  <c r="E21" i="155"/>
  <c r="H20" i="155"/>
  <c r="E20" i="155"/>
  <c r="H19" i="155"/>
  <c r="E19" i="155"/>
  <c r="H18" i="155"/>
  <c r="E18" i="155"/>
  <c r="H17" i="155"/>
  <c r="E17" i="155"/>
  <c r="E38" i="155" l="1"/>
  <c r="H38" i="155"/>
</calcChain>
</file>

<file path=xl/sharedStrings.xml><?xml version="1.0" encoding="utf-8"?>
<sst xmlns="http://schemas.openxmlformats.org/spreadsheetml/2006/main" count="305" uniqueCount="198">
  <si>
    <t>有 権 者 数 （人）</t>
  </si>
  <si>
    <t>投 票 者 数 （人）</t>
  </si>
  <si>
    <t>投 票 率 （％）</t>
  </si>
  <si>
    <t>資料：選挙管理委員会</t>
  </si>
  <si>
    <t>投　　票　　所</t>
  </si>
  <si>
    <t>投票者数（人）</t>
  </si>
  <si>
    <t>有権者数（人）</t>
  </si>
  <si>
    <t>投票率（％）</t>
  </si>
  <si>
    <t>八条保育所</t>
  </si>
  <si>
    <t>やしお生涯楽習館</t>
  </si>
  <si>
    <t>上木曽根会館</t>
  </si>
  <si>
    <t>新田公民館</t>
  </si>
  <si>
    <t>大曽根中公民館</t>
  </si>
  <si>
    <t>資料館</t>
  </si>
  <si>
    <t>定  数</t>
  </si>
  <si>
    <t>無所属</t>
  </si>
  <si>
    <t>自由民主党</t>
  </si>
  <si>
    <t>公明党</t>
  </si>
  <si>
    <t>日本共産党</t>
  </si>
  <si>
    <t>資料：議会事務局（10月1日現在）</t>
  </si>
  <si>
    <t>年  次</t>
  </si>
  <si>
    <t>条  例</t>
  </si>
  <si>
    <t>予  算</t>
  </si>
  <si>
    <t>決  算</t>
  </si>
  <si>
    <t>専  決</t>
  </si>
  <si>
    <t>人  事</t>
  </si>
  <si>
    <t>資料：議会事務局</t>
  </si>
  <si>
    <t>採  択</t>
  </si>
  <si>
    <t>一部採択</t>
  </si>
  <si>
    <t>趣旨採択</t>
  </si>
  <si>
    <t>不採択</t>
  </si>
  <si>
    <t>審議未了</t>
  </si>
  <si>
    <t>鈴木　慶助</t>
  </si>
  <si>
    <t>豊田　与一</t>
  </si>
  <si>
    <t>小早川　小五郎</t>
  </si>
  <si>
    <t>田中　精一郎</t>
  </si>
  <si>
    <t>大山　昌吾</t>
  </si>
  <si>
    <t>藤波　信昭</t>
  </si>
  <si>
    <t>大久保　才一郎</t>
  </si>
  <si>
    <t>昼間　盛一</t>
  </si>
  <si>
    <t>高橋　鷹松</t>
  </si>
  <si>
    <t>高橋　進市</t>
  </si>
  <si>
    <t>堀井　勇之助</t>
  </si>
  <si>
    <t>中島　孝吉</t>
  </si>
  <si>
    <t>会田　喜一</t>
  </si>
  <si>
    <t>藤波　米郎</t>
  </si>
  <si>
    <t>大山　敏夫</t>
  </si>
  <si>
    <t>荻野　寅吉</t>
  </si>
  <si>
    <t>田中　政吉</t>
  </si>
  <si>
    <t>清水　祐二</t>
  </si>
  <si>
    <t>金子　欣治</t>
  </si>
  <si>
    <t>昼間　政次</t>
  </si>
  <si>
    <t>豊田　政吉</t>
  </si>
  <si>
    <t>浜野　昭</t>
  </si>
  <si>
    <t>浜野　剛</t>
  </si>
  <si>
    <t>臼倉　三蔵</t>
  </si>
  <si>
    <t>八川　篤雄</t>
  </si>
  <si>
    <t>宍倉　正道</t>
  </si>
  <si>
    <t>初山　繁雄</t>
  </si>
  <si>
    <t>大村　龍之介</t>
  </si>
  <si>
    <t>会田　永吉</t>
  </si>
  <si>
    <t>秋山　誠一</t>
  </si>
  <si>
    <t>島根　秀行</t>
  </si>
  <si>
    <t>豊田　常雄</t>
  </si>
  <si>
    <t>宇田川　熊市</t>
  </si>
  <si>
    <t>大山　浩司</t>
  </si>
  <si>
    <t>多田　重美</t>
  </si>
  <si>
    <t>榎本　多喜二</t>
  </si>
  <si>
    <t>飯山　恒男</t>
  </si>
  <si>
    <t>多田　八郎</t>
  </si>
  <si>
    <t>柳澤　功一</t>
  </si>
  <si>
    <t>荻野　清晴</t>
  </si>
  <si>
    <t>鈴木　恵</t>
  </si>
  <si>
    <t>渋谷　敏男</t>
  </si>
  <si>
    <t>近藤　晶作</t>
  </si>
  <si>
    <t>立川　弘美</t>
  </si>
  <si>
    <t>吉田　準一</t>
  </si>
  <si>
    <t>広沢　昇</t>
  </si>
  <si>
    <t>小倉　孝義</t>
  </si>
  <si>
    <t>瀬戸　知英子</t>
  </si>
  <si>
    <t>武之内　清久</t>
  </si>
  <si>
    <t>森下　純三</t>
  </si>
  <si>
    <t>小倉　順子</t>
  </si>
  <si>
    <t>織田　一</t>
  </si>
  <si>
    <t>森　伸一</t>
  </si>
  <si>
    <t>計</t>
  </si>
  <si>
    <t>年</t>
  </si>
  <si>
    <t>男</t>
  </si>
  <si>
    <t>女</t>
  </si>
  <si>
    <t>総  数</t>
  </si>
  <si>
    <t>-</t>
  </si>
  <si>
    <t>森　伸一</t>
    <rPh sb="0" eb="1">
      <t>モリ</t>
    </rPh>
    <rPh sb="2" eb="4">
      <t>シンイチ</t>
    </rPh>
    <phoneticPr fontId="13"/>
  </si>
  <si>
    <t>服部　清二</t>
    <rPh sb="0" eb="2">
      <t>ハットリ</t>
    </rPh>
    <rPh sb="3" eb="5">
      <t>セイジ</t>
    </rPh>
    <phoneticPr fontId="13"/>
  </si>
  <si>
    <t>年</t>
    <rPh sb="0" eb="1">
      <t>ネン</t>
    </rPh>
    <phoneticPr fontId="13"/>
  </si>
  <si>
    <t>八條小学校</t>
  </si>
  <si>
    <t>潮止小学校</t>
  </si>
  <si>
    <t>八幡小学校</t>
  </si>
  <si>
    <t>大曽根小学校</t>
  </si>
  <si>
    <t>松之木小学校</t>
  </si>
  <si>
    <t>中川小学校</t>
  </si>
  <si>
    <t>八條北小学校</t>
  </si>
  <si>
    <t>大瀬小学校</t>
  </si>
  <si>
    <t>大原小学校</t>
  </si>
  <si>
    <t>柳之宮小学校</t>
  </si>
  <si>
    <t>八潮中学校</t>
  </si>
  <si>
    <t>大久保　龍雄</t>
    <rPh sb="4" eb="6">
      <t>タツオ</t>
    </rPh>
    <phoneticPr fontId="13"/>
  </si>
  <si>
    <t>武之内　清久</t>
    <rPh sb="0" eb="3">
      <t>タケノウチ</t>
    </rPh>
    <rPh sb="4" eb="6">
      <t>キヨヒサ</t>
    </rPh>
    <phoneticPr fontId="13"/>
  </si>
  <si>
    <t>大山　安司</t>
    <rPh sb="0" eb="2">
      <t>オオヤマ</t>
    </rPh>
    <rPh sb="3" eb="5">
      <t>ヤスジ</t>
    </rPh>
    <phoneticPr fontId="13"/>
  </si>
  <si>
    <t>森下　純三</t>
    <rPh sb="0" eb="2">
      <t>モリシタ</t>
    </rPh>
    <rPh sb="3" eb="5">
      <t>ジュンゾウ</t>
    </rPh>
    <phoneticPr fontId="13"/>
  </si>
  <si>
    <t>朝田　和宏</t>
    <rPh sb="0" eb="2">
      <t>アサダ</t>
    </rPh>
    <rPh sb="3" eb="4">
      <t>カズ</t>
    </rPh>
    <rPh sb="4" eb="5">
      <t>ヒロ</t>
    </rPh>
    <phoneticPr fontId="13"/>
  </si>
  <si>
    <t>48.07</t>
    <phoneticPr fontId="13"/>
  </si>
  <si>
    <t>47.45</t>
    <phoneticPr fontId="13"/>
  </si>
  <si>
    <t>48.73</t>
    <phoneticPr fontId="13"/>
  </si>
  <si>
    <t>46.03</t>
    <phoneticPr fontId="13"/>
  </si>
  <si>
    <t>43.16</t>
    <phoneticPr fontId="13"/>
  </si>
  <si>
    <t>49.14</t>
    <phoneticPr fontId="13"/>
  </si>
  <si>
    <t>46.04</t>
    <phoneticPr fontId="13"/>
  </si>
  <si>
    <t>49.17</t>
    <phoneticPr fontId="13"/>
  </si>
  <si>
    <t>43.17</t>
    <phoneticPr fontId="13"/>
  </si>
  <si>
    <t>49.15</t>
    <phoneticPr fontId="13"/>
  </si>
  <si>
    <t>浮塚公民館</t>
    <rPh sb="0" eb="2">
      <t>ウキヅカ</t>
    </rPh>
    <rPh sb="2" eb="5">
      <t>コウミンカン</t>
    </rPh>
    <phoneticPr fontId="13"/>
  </si>
  <si>
    <t>小倉　順子</t>
    <rPh sb="0" eb="2">
      <t>オグラ</t>
    </rPh>
    <rPh sb="3" eb="5">
      <t>ジュンコ</t>
    </rPh>
    <phoneticPr fontId="13"/>
  </si>
  <si>
    <t>資料：選挙管理委員会</t>
    <phoneticPr fontId="13"/>
  </si>
  <si>
    <t>合計</t>
    <rPh sb="0" eb="2">
      <t>ゴウケイ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</si>
  <si>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</si>
  <si>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</si>
  <si>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</si>
  <si>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その他</t>
    <phoneticPr fontId="13"/>
  </si>
  <si>
    <t>単位：人</t>
    <rPh sb="0" eb="2">
      <t>タンイ</t>
    </rPh>
    <rPh sb="3" eb="4">
      <t>ニン</t>
    </rPh>
    <phoneticPr fontId="13"/>
  </si>
  <si>
    <t>岡部　一正</t>
    <rPh sb="0" eb="2">
      <t>オカベ</t>
    </rPh>
    <rPh sb="3" eb="4">
      <t>イチ</t>
    </rPh>
    <rPh sb="4" eb="5">
      <t>マサ</t>
    </rPh>
    <phoneticPr fontId="13"/>
  </si>
  <si>
    <t>日本維新の会</t>
    <rPh sb="0" eb="2">
      <t>ニホン</t>
    </rPh>
    <rPh sb="2" eb="4">
      <t>イシン</t>
    </rPh>
    <rPh sb="5" eb="6">
      <t>カイ</t>
    </rPh>
    <phoneticPr fontId="13"/>
  </si>
  <si>
    <t>朝田　和宏</t>
    <rPh sb="0" eb="2">
      <t>アサダ</t>
    </rPh>
    <rPh sb="3" eb="5">
      <t>カズヒロ</t>
    </rPh>
    <phoneticPr fontId="13"/>
  </si>
  <si>
    <t>寺原　一行</t>
    <rPh sb="0" eb="2">
      <t>テラハラ</t>
    </rPh>
    <rPh sb="3" eb="5">
      <t>カズユキ</t>
    </rPh>
    <phoneticPr fontId="13"/>
  </si>
  <si>
    <t>林　雄一</t>
    <rPh sb="0" eb="1">
      <t>ハヤシ</t>
    </rPh>
    <rPh sb="2" eb="4">
      <t>ユウイチ</t>
    </rPh>
    <phoneticPr fontId="13"/>
  </si>
  <si>
    <t>平成30年</t>
    <rPh sb="0" eb="2">
      <t>ヘイセイ</t>
    </rPh>
    <rPh sb="4" eb="5">
      <t>ネン</t>
    </rPh>
    <phoneticPr fontId="13"/>
  </si>
  <si>
    <t>岡部　一正</t>
    <rPh sb="0" eb="2">
      <t>オカベ</t>
    </rPh>
    <rPh sb="3" eb="5">
      <t>カズマサ</t>
    </rPh>
    <phoneticPr fontId="13"/>
  </si>
  <si>
    <t>篠原　亮太</t>
    <rPh sb="0" eb="2">
      <t>シノハラ</t>
    </rPh>
    <rPh sb="3" eb="5">
      <t>リョウタ</t>
    </rPh>
    <phoneticPr fontId="13"/>
  </si>
  <si>
    <t>40.75</t>
    <phoneticPr fontId="13"/>
  </si>
  <si>
    <t>40.29</t>
    <phoneticPr fontId="13"/>
  </si>
  <si>
    <t>41.25</t>
    <phoneticPr fontId="13"/>
  </si>
  <si>
    <t>24.17</t>
    <phoneticPr fontId="13"/>
  </si>
  <si>
    <t>24.04</t>
    <phoneticPr fontId="13"/>
  </si>
  <si>
    <t>24.31</t>
    <phoneticPr fontId="13"/>
  </si>
  <si>
    <t>15.33</t>
    <phoneticPr fontId="13"/>
  </si>
  <si>
    <t>15.54</t>
    <phoneticPr fontId="13"/>
  </si>
  <si>
    <t>15.09</t>
    <phoneticPr fontId="13"/>
  </si>
  <si>
    <t>令和元年</t>
    <rPh sb="0" eb="2">
      <t>レイワ</t>
    </rPh>
    <rPh sb="2" eb="4">
      <t>ガンネン</t>
    </rPh>
    <phoneticPr fontId="13"/>
  </si>
  <si>
    <t>目次</t>
    <phoneticPr fontId="13"/>
  </si>
  <si>
    <t>取り下げ</t>
    <phoneticPr fontId="13"/>
  </si>
  <si>
    <t>区分</t>
    <rPh sb="0" eb="2">
      <t>クブン</t>
    </rPh>
    <phoneticPr fontId="13"/>
  </si>
  <si>
    <t>就任</t>
    <rPh sb="0" eb="2">
      <t>シュウニン</t>
    </rPh>
    <phoneticPr fontId="13"/>
  </si>
  <si>
    <t>退任</t>
    <rPh sb="0" eb="2">
      <t>タイニン</t>
    </rPh>
    <phoneticPr fontId="13"/>
  </si>
  <si>
    <t>氏名</t>
    <rPh sb="0" eb="2">
      <t>シメイ</t>
    </rPh>
    <phoneticPr fontId="13"/>
  </si>
  <si>
    <t>代</t>
    <rPh sb="0" eb="1">
      <t>ダイ</t>
    </rPh>
    <phoneticPr fontId="13"/>
  </si>
  <si>
    <t>初</t>
    <rPh sb="0" eb="1">
      <t>ショ</t>
    </rPh>
    <phoneticPr fontId="13"/>
  </si>
  <si>
    <t>初</t>
    <rPh sb="0" eb="1">
      <t>ハツ</t>
    </rPh>
    <phoneticPr fontId="13"/>
  </si>
  <si>
    <t>年月日</t>
    <rPh sb="0" eb="3">
      <t>ネンガッピ</t>
    </rPh>
    <phoneticPr fontId="13"/>
  </si>
  <si>
    <t>執行</t>
    <phoneticPr fontId="13"/>
  </si>
  <si>
    <t>参議院議員選挙</t>
    <phoneticPr fontId="13"/>
  </si>
  <si>
    <t>無　投　票</t>
    <rPh sb="0" eb="1">
      <t>ム</t>
    </rPh>
    <rPh sb="2" eb="3">
      <t>トウ</t>
    </rPh>
    <rPh sb="4" eb="5">
      <t>ヒョウ</t>
    </rPh>
    <phoneticPr fontId="13"/>
  </si>
  <si>
    <t>無　投　票</t>
    <phoneticPr fontId="13"/>
  </si>
  <si>
    <t>補欠選挙</t>
    <rPh sb="0" eb="2">
      <t>ホケツ</t>
    </rPh>
    <rPh sb="2" eb="4">
      <t>センキョ</t>
    </rPh>
    <phoneticPr fontId="13"/>
  </si>
  <si>
    <t xml:space="preserve">１７－１　選挙の投票状況 </t>
    <phoneticPr fontId="13"/>
  </si>
  <si>
    <t>１７－２　有権者数の推移</t>
    <phoneticPr fontId="13"/>
  </si>
  <si>
    <t>１７－４　市議会党派別議員数</t>
    <phoneticPr fontId="13"/>
  </si>
  <si>
    <t>１７－５　提出議案件数</t>
    <phoneticPr fontId="13"/>
  </si>
  <si>
    <t>１７－６　請願処理件数</t>
    <phoneticPr fontId="13"/>
  </si>
  <si>
    <t>１７－７　歴代議会議長一覧</t>
    <phoneticPr fontId="13"/>
  </si>
  <si>
    <t>１７－８　歴代議会副議長一覧</t>
    <phoneticPr fontId="13"/>
  </si>
  <si>
    <t>１７　選　挙 ・ 議　会</t>
    <rPh sb="3" eb="4">
      <t>セン</t>
    </rPh>
    <rPh sb="5" eb="6">
      <t>キョ</t>
    </rPh>
    <rPh sb="9" eb="10">
      <t>ギ</t>
    </rPh>
    <rPh sb="11" eb="12">
      <t>カイ</t>
    </rPh>
    <phoneticPr fontId="13"/>
  </si>
  <si>
    <t>２年</t>
    <rPh sb="1" eb="2">
      <t>ネン</t>
    </rPh>
    <phoneticPr fontId="13"/>
  </si>
  <si>
    <t>.</t>
    <phoneticPr fontId="13"/>
  </si>
  <si>
    <t>伊草団地住宅管理組合集会所</t>
    <phoneticPr fontId="13"/>
  </si>
  <si>
    <t>資料：選挙管理委員会（９月１日現在）</t>
    <phoneticPr fontId="13"/>
  </si>
  <si>
    <t>１７－３　投票所別有権者数・投票者数・投票率</t>
    <phoneticPr fontId="13"/>
  </si>
  <si>
    <t>単位：件</t>
    <rPh sb="0" eb="2">
      <t>タンイ</t>
    </rPh>
    <rPh sb="3" eb="4">
      <t>ケン</t>
    </rPh>
    <phoneticPr fontId="13"/>
  </si>
  <si>
    <t>３年</t>
    <rPh sb="1" eb="2">
      <t>ネン</t>
    </rPh>
    <phoneticPr fontId="13"/>
  </si>
  <si>
    <t>２年</t>
    <rPh sb="1" eb="2">
      <t>トシ</t>
    </rPh>
    <phoneticPr fontId="13"/>
  </si>
  <si>
    <t>立憲民主党</t>
    <rPh sb="0" eb="2">
      <t>リッケン</t>
    </rPh>
    <rPh sb="2" eb="5">
      <t>ミンシュトウ</t>
    </rPh>
    <phoneticPr fontId="13"/>
  </si>
  <si>
    <t>金子　壮一</t>
    <rPh sb="0" eb="2">
      <t>カネコ</t>
    </rPh>
    <rPh sb="3" eb="5">
      <t>ソウイチ</t>
    </rPh>
    <phoneticPr fontId="14"/>
  </si>
  <si>
    <t>前田　貞子</t>
    <rPh sb="0" eb="2">
      <t>マエダ</t>
    </rPh>
    <rPh sb="3" eb="5">
      <t>サダコ</t>
    </rPh>
    <phoneticPr fontId="14"/>
  </si>
  <si>
    <t>衆議院議員選挙</t>
    <phoneticPr fontId="13"/>
  </si>
  <si>
    <t>市長選挙</t>
    <phoneticPr fontId="13"/>
  </si>
  <si>
    <t>市議会議員選挙</t>
    <phoneticPr fontId="13"/>
  </si>
  <si>
    <t>４年</t>
    <rPh sb="1" eb="2">
      <t>ネン</t>
    </rPh>
    <phoneticPr fontId="13"/>
  </si>
  <si>
    <t>５年</t>
    <rPh sb="1" eb="2">
      <t>ネン</t>
    </rPh>
    <phoneticPr fontId="13"/>
  </si>
  <si>
    <t>３年</t>
    <rPh sb="1" eb="2">
      <t>トシ</t>
    </rPh>
    <phoneticPr fontId="13"/>
  </si>
  <si>
    <t>大原中学校</t>
    <rPh sb="2" eb="5">
      <t>チュウガッコウ</t>
    </rPh>
    <phoneticPr fontId="13"/>
  </si>
  <si>
    <t>４年</t>
    <rPh sb="1" eb="2">
      <t>トシ</t>
    </rPh>
    <phoneticPr fontId="13"/>
  </si>
  <si>
    <t>-</t>
    <phoneticPr fontId="13"/>
  </si>
  <si>
    <t>県知事選挙</t>
    <rPh sb="0" eb="5">
      <t>ケンチジセンキョ</t>
    </rPh>
    <phoneticPr fontId="13"/>
  </si>
  <si>
    <t>県議会議員選挙</t>
    <rPh sb="0" eb="7">
      <t>ケンギカイギインセンキョ</t>
    </rPh>
    <phoneticPr fontId="13"/>
  </si>
  <si>
    <t>（令和５年８月６日執行　埼玉県知事選挙）</t>
    <rPh sb="1" eb="3">
      <t>レイワ</t>
    </rPh>
    <rPh sb="12" eb="14">
      <t>サイタマ</t>
    </rPh>
    <rPh sb="14" eb="17">
      <t>ケンチジ</t>
    </rPh>
    <rPh sb="17" eb="19">
      <t>センキョ</t>
    </rPh>
    <phoneticPr fontId="13"/>
  </si>
  <si>
    <t>勤労者福祉・スポーツセンター</t>
    <rPh sb="0" eb="3">
      <t>キンロウシャ</t>
    </rPh>
    <rPh sb="3" eb="5">
      <t>フクシ</t>
    </rPh>
    <phoneticPr fontId="18"/>
  </si>
  <si>
    <t>寺原　一行</t>
    <rPh sb="0" eb="2">
      <t>テラハラ</t>
    </rPh>
    <rPh sb="3" eb="5">
      <t>カズユキ</t>
    </rPh>
    <phoneticPr fontId="1"/>
  </si>
  <si>
    <t>福野　未知留</t>
    <rPh sb="0" eb="2">
      <t>フクノ</t>
    </rPh>
    <rPh sb="3" eb="6">
      <t>ミチル</t>
    </rPh>
    <phoneticPr fontId="1"/>
  </si>
  <si>
    <t>資料：議会事務局（令和6年1月1日現在）</t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17" eb="19">
      <t>ゲンザイ</t>
    </rPh>
    <phoneticPr fontId="10"/>
  </si>
  <si>
    <t>資料：議会事務局（令和6年1月1日現在）</t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</si>
</sst>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80" formatCode="#,##0;&quot;△ &quot;#,##0"/>
    <numFmt numFmtId="193" formatCode="[$-411]ge\.mm\.dd;@"/>
    <numFmt numFmtId="194" formatCode="[$-411]gee\.mm\.dd;@"/>
    <numFmt numFmtId="201" formatCode="0.00;&quot;△ &quot;0.00"/>
    <numFmt numFmtId="203" formatCode="#,##0.00;&quot;△ &quot;#,##0.0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rgb="FFFF0000"/>
      <name val="ＭＳ 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  <scheme val="minor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5">
    <xf numFmtId="0" fontId="0" fillId="0" borderId="0"/>
    <xf numFmtId="9" fontId="1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38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1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6" fontId="1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89">
    <xf numFmtId="0" fontId="0" fillId="0" borderId="0" xfId="0"/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21" fillId="0" borderId="2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3" borderId="7" xfId="0" applyFont="1" applyFill="1" applyBorder="1" applyAlignment="1">
      <alignment horizontal="centerContinuous" vertical="center"/>
    </xf>
    <xf numFmtId="0" fontId="25" fillId="3" borderId="14" xfId="0" applyFont="1" applyFill="1" applyBorder="1" applyAlignment="1">
      <alignment horizontal="centerContinuous" vertical="center"/>
    </xf>
    <xf numFmtId="0" fontId="25" fillId="3" borderId="6" xfId="0" applyFont="1" applyFill="1" applyBorder="1" applyAlignment="1">
      <alignment horizontal="centerContinuous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2" borderId="14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180" fontId="25" fillId="0" borderId="0" xfId="0" applyNumberFormat="1" applyFont="1" applyAlignment="1">
      <alignment vertical="center"/>
    </xf>
    <xf numFmtId="0" fontId="25" fillId="2" borderId="13" xfId="0" applyFont="1" applyFill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180" fontId="25" fillId="0" borderId="20" xfId="3" applyNumberFormat="1" applyFont="1" applyBorder="1" applyAlignment="1">
      <alignment vertical="center" shrinkToFit="1"/>
    </xf>
    <xf numFmtId="180" fontId="25" fillId="0" borderId="0" xfId="0" applyNumberFormat="1" applyFont="1" applyAlignment="1">
      <alignment horizontal="right" vertical="center" shrinkToFit="1"/>
    </xf>
    <xf numFmtId="180" fontId="25" fillId="0" borderId="0" xfId="3" applyNumberFormat="1" applyFont="1" applyBorder="1" applyAlignment="1">
      <alignment vertical="center" shrinkToFit="1"/>
    </xf>
    <xf numFmtId="180" fontId="25" fillId="0" borderId="5" xfId="3" applyNumberFormat="1" applyFont="1" applyBorder="1" applyAlignment="1">
      <alignment vertical="center" shrinkToFit="1"/>
    </xf>
    <xf numFmtId="180" fontId="25" fillId="0" borderId="18" xfId="3" applyNumberFormat="1" applyFont="1" applyBorder="1" applyAlignment="1">
      <alignment vertical="center" shrinkToFit="1"/>
    </xf>
    <xf numFmtId="180" fontId="25" fillId="0" borderId="5" xfId="0" applyNumberFormat="1" applyFont="1" applyBorder="1" applyAlignment="1">
      <alignment vertical="center"/>
    </xf>
    <xf numFmtId="0" fontId="25" fillId="2" borderId="6" xfId="0" applyFont="1" applyFill="1" applyBorder="1" applyAlignment="1">
      <alignment horizontal="centerContinuous" vertical="center"/>
    </xf>
    <xf numFmtId="0" fontId="25" fillId="3" borderId="13" xfId="0" applyFont="1" applyFill="1" applyBorder="1" applyAlignment="1">
      <alignment horizontal="centerContinuous" vertical="center"/>
    </xf>
    <xf numFmtId="180" fontId="25" fillId="0" borderId="0" xfId="3" applyNumberFormat="1" applyFont="1" applyBorder="1" applyAlignment="1">
      <alignment horizontal="right" vertical="center" shrinkToFit="1"/>
    </xf>
    <xf numFmtId="180" fontId="25" fillId="0" borderId="18" xfId="3" applyNumberFormat="1" applyFont="1" applyBorder="1" applyAlignment="1">
      <alignment horizontal="right" vertical="center" shrinkToFit="1"/>
    </xf>
    <xf numFmtId="0" fontId="26" fillId="0" borderId="0" xfId="0" applyFont="1" applyAlignment="1">
      <alignment horizontal="centerContinuous" vertical="center"/>
    </xf>
    <xf numFmtId="0" fontId="29" fillId="0" borderId="0" xfId="2" applyFont="1" applyAlignment="1" applyProtection="1">
      <alignment vertical="center"/>
    </xf>
    <xf numFmtId="180" fontId="25" fillId="0" borderId="5" xfId="0" applyNumberFormat="1" applyFont="1" applyBorder="1" applyAlignment="1">
      <alignment horizontal="right" vertical="center" shrinkToFit="1"/>
    </xf>
    <xf numFmtId="0" fontId="28" fillId="0" borderId="0" xfId="2" applyFont="1" applyFill="1" applyBorder="1" applyAlignment="1" applyProtection="1">
      <alignment vertical="center"/>
    </xf>
    <xf numFmtId="0" fontId="29" fillId="0" borderId="0" xfId="2" applyFont="1" applyFill="1" applyBorder="1" applyAlignment="1" applyProtection="1">
      <alignment vertical="center"/>
    </xf>
    <xf numFmtId="194" fontId="25" fillId="0" borderId="1" xfId="0" applyNumberFormat="1" applyFont="1" applyBorder="1" applyAlignment="1">
      <alignment horizontal="right" vertical="center" shrinkToFit="1"/>
    </xf>
    <xf numFmtId="194" fontId="25" fillId="0" borderId="23" xfId="0" applyNumberFormat="1" applyFont="1" applyBorder="1" applyAlignment="1">
      <alignment horizontal="right" vertical="center" shrinkToFit="1"/>
    </xf>
    <xf numFmtId="180" fontId="25" fillId="0" borderId="21" xfId="3" applyNumberFormat="1" applyFont="1" applyBorder="1" applyAlignment="1">
      <alignment vertical="center" shrinkToFit="1"/>
    </xf>
    <xf numFmtId="180" fontId="25" fillId="0" borderId="17" xfId="3" applyNumberFormat="1" applyFont="1" applyBorder="1" applyAlignment="1">
      <alignment vertical="center" shrinkToFit="1"/>
    </xf>
    <xf numFmtId="180" fontId="25" fillId="0" borderId="17" xfId="0" applyNumberFormat="1" applyFont="1" applyBorder="1" applyAlignment="1">
      <alignment horizontal="right" vertical="center" shrinkToFit="1"/>
    </xf>
    <xf numFmtId="180" fontId="25" fillId="0" borderId="0" xfId="3" applyNumberFormat="1" applyFont="1" applyBorder="1" applyAlignment="1">
      <alignment horizontal="centerContinuous" vertical="center" shrinkToFit="1"/>
    </xf>
    <xf numFmtId="180" fontId="25" fillId="0" borderId="5" xfId="3" applyNumberFormat="1" applyFont="1" applyBorder="1" applyAlignment="1">
      <alignment horizontal="centerContinuous" vertical="center" shrinkToFit="1"/>
    </xf>
    <xf numFmtId="180" fontId="25" fillId="0" borderId="17" xfId="3" applyNumberFormat="1" applyFont="1" applyBorder="1" applyAlignment="1">
      <alignment horizontal="centerContinuous" vertical="center" shrinkToFit="1"/>
    </xf>
    <xf numFmtId="203" fontId="25" fillId="0" borderId="20" xfId="0" applyNumberFormat="1" applyFont="1" applyBorder="1" applyAlignment="1">
      <alignment vertical="center" shrinkToFit="1"/>
    </xf>
    <xf numFmtId="203" fontId="25" fillId="0" borderId="0" xfId="0" applyNumberFormat="1" applyFont="1" applyAlignment="1">
      <alignment vertical="center" shrinkToFit="1"/>
    </xf>
    <xf numFmtId="203" fontId="25" fillId="0" borderId="18" xfId="3" quotePrefix="1" applyNumberFormat="1" applyFont="1" applyBorder="1" applyAlignment="1">
      <alignment horizontal="right" vertical="center" shrinkToFit="1"/>
    </xf>
    <xf numFmtId="203" fontId="25" fillId="0" borderId="0" xfId="3" quotePrefix="1" applyNumberFormat="1" applyFont="1" applyBorder="1" applyAlignment="1">
      <alignment horizontal="right" vertical="center" shrinkToFit="1"/>
    </xf>
    <xf numFmtId="203" fontId="25" fillId="0" borderId="5" xfId="3" applyNumberFormat="1" applyFont="1" applyBorder="1" applyAlignment="1">
      <alignment horizontal="centerContinuous" vertical="center" shrinkToFit="1"/>
    </xf>
    <xf numFmtId="203" fontId="25" fillId="0" borderId="0" xfId="3" applyNumberFormat="1" applyFont="1" applyBorder="1" applyAlignment="1">
      <alignment horizontal="centerContinuous" vertical="center" shrinkToFit="1"/>
    </xf>
    <xf numFmtId="0" fontId="25" fillId="0" borderId="0" xfId="0" applyFont="1" applyAlignment="1" applyProtection="1">
      <alignment vertical="center"/>
      <protection locked="0"/>
    </xf>
    <xf numFmtId="180" fontId="25" fillId="0" borderId="5" xfId="13" applyNumberFormat="1" applyFont="1" applyBorder="1" applyAlignment="1">
      <alignment horizontal="right" vertical="center"/>
    </xf>
    <xf numFmtId="180" fontId="25" fillId="0" borderId="0" xfId="13" applyNumberFormat="1" applyFont="1" applyAlignment="1" applyProtection="1">
      <alignment horizontal="right" vertical="center"/>
      <protection locked="0"/>
    </xf>
    <xf numFmtId="180" fontId="25" fillId="0" borderId="0" xfId="13" applyNumberFormat="1" applyFont="1" applyAlignment="1">
      <alignment horizontal="right" vertical="center"/>
    </xf>
    <xf numFmtId="0" fontId="29" fillId="0" borderId="0" xfId="19" applyFont="1" applyFill="1" applyBorder="1" applyAlignment="1" applyProtection="1">
      <alignment vertical="center"/>
    </xf>
    <xf numFmtId="0" fontId="20" fillId="0" borderId="0" xfId="13" applyFont="1" applyAlignment="1">
      <alignment vertical="center"/>
    </xf>
    <xf numFmtId="0" fontId="26" fillId="0" borderId="0" xfId="13" applyFont="1" applyAlignment="1">
      <alignment horizontal="centerContinuous" vertical="center"/>
    </xf>
    <xf numFmtId="0" fontId="26" fillId="0" borderId="0" xfId="13" applyFont="1" applyAlignment="1">
      <alignment vertical="center"/>
    </xf>
    <xf numFmtId="0" fontId="25" fillId="0" borderId="0" xfId="13" applyFont="1" applyAlignment="1">
      <alignment vertical="center"/>
    </xf>
    <xf numFmtId="0" fontId="23" fillId="0" borderId="0" xfId="13" applyFont="1" applyAlignment="1">
      <alignment horizontal="right" vertical="center"/>
    </xf>
    <xf numFmtId="0" fontId="25" fillId="2" borderId="14" xfId="13" applyFont="1" applyFill="1" applyBorder="1" applyAlignment="1">
      <alignment horizontal="center" vertical="center" shrinkToFit="1"/>
    </xf>
    <xf numFmtId="0" fontId="25" fillId="2" borderId="6" xfId="13" applyFont="1" applyFill="1" applyBorder="1" applyAlignment="1">
      <alignment horizontal="center" vertical="center" shrinkToFit="1"/>
    </xf>
    <xf numFmtId="0" fontId="25" fillId="2" borderId="7" xfId="13" applyFont="1" applyFill="1" applyBorder="1" applyAlignment="1">
      <alignment horizontal="center" vertical="center" shrinkToFit="1"/>
    </xf>
    <xf numFmtId="0" fontId="25" fillId="0" borderId="17" xfId="13" applyFont="1" applyBorder="1" applyAlignment="1">
      <alignment horizontal="right" vertical="center"/>
    </xf>
    <xf numFmtId="180" fontId="25" fillId="0" borderId="0" xfId="13" applyNumberFormat="1" applyFont="1" applyAlignment="1">
      <alignment vertical="center"/>
    </xf>
    <xf numFmtId="0" fontId="27" fillId="0" borderId="0" xfId="13" applyFont="1" applyAlignment="1">
      <alignment vertical="center"/>
    </xf>
    <xf numFmtId="180" fontId="25" fillId="0" borderId="0" xfId="13" applyNumberFormat="1" applyFont="1" applyAlignment="1" applyProtection="1">
      <alignment vertical="center"/>
      <protection locked="0"/>
    </xf>
    <xf numFmtId="0" fontId="25" fillId="0" borderId="0" xfId="13" applyFont="1" applyAlignment="1" applyProtection="1">
      <alignment vertical="center"/>
      <protection locked="0"/>
    </xf>
    <xf numFmtId="0" fontId="29" fillId="0" borderId="0" xfId="19" applyFont="1" applyAlignment="1" applyProtection="1">
      <alignment vertical="center"/>
    </xf>
    <xf numFmtId="0" fontId="25" fillId="0" borderId="18" xfId="13" applyFont="1" applyBorder="1" applyAlignment="1">
      <alignment vertical="center"/>
    </xf>
    <xf numFmtId="0" fontId="27" fillId="0" borderId="18" xfId="13" applyFont="1" applyBorder="1" applyAlignment="1">
      <alignment horizontal="center" vertical="center"/>
    </xf>
    <xf numFmtId="0" fontId="25" fillId="0" borderId="0" xfId="13" applyFont="1" applyAlignment="1">
      <alignment horizontal="right" vertical="center"/>
    </xf>
    <xf numFmtId="0" fontId="25" fillId="2" borderId="6" xfId="13" applyFont="1" applyFill="1" applyBorder="1" applyAlignment="1">
      <alignment horizontal="center" vertical="center"/>
    </xf>
    <xf numFmtId="180" fontId="25" fillId="0" borderId="0" xfId="4" applyNumberFormat="1" applyFont="1" applyAlignment="1">
      <alignment horizontal="right" vertical="center"/>
    </xf>
    <xf numFmtId="180" fontId="25" fillId="0" borderId="0" xfId="4" applyNumberFormat="1" applyFont="1" applyBorder="1" applyAlignment="1" applyProtection="1">
      <alignment horizontal="right" vertical="center"/>
    </xf>
    <xf numFmtId="180" fontId="30" fillId="0" borderId="18" xfId="13" applyNumberFormat="1" applyFont="1" applyBorder="1" applyAlignment="1" applyProtection="1">
      <alignment vertical="center"/>
      <protection locked="0"/>
    </xf>
    <xf numFmtId="0" fontId="22" fillId="0" borderId="0" xfId="19" applyFont="1" applyFill="1" applyBorder="1" applyAlignment="1" applyProtection="1"/>
    <xf numFmtId="0" fontId="20" fillId="0" borderId="0" xfId="13" applyFont="1"/>
    <xf numFmtId="0" fontId="20" fillId="0" borderId="0" xfId="13" applyFont="1" applyAlignment="1">
      <alignment horizontal="centerContinuous"/>
    </xf>
    <xf numFmtId="0" fontId="26" fillId="0" borderId="0" xfId="13" applyFont="1"/>
    <xf numFmtId="0" fontId="26" fillId="0" borderId="0" xfId="13" applyFont="1" applyAlignment="1">
      <alignment horizontal="centerContinuous"/>
    </xf>
    <xf numFmtId="0" fontId="12" fillId="0" borderId="0" xfId="13" applyFont="1"/>
    <xf numFmtId="0" fontId="27" fillId="0" borderId="18" xfId="13" applyFont="1" applyBorder="1" applyAlignment="1">
      <alignment horizontal="center"/>
    </xf>
    <xf numFmtId="0" fontId="27" fillId="0" borderId="0" xfId="13" applyFont="1" applyAlignment="1">
      <alignment horizontal="center"/>
    </xf>
    <xf numFmtId="0" fontId="25" fillId="0" borderId="0" xfId="13" applyFont="1"/>
    <xf numFmtId="49" fontId="25" fillId="0" borderId="17" xfId="13" applyNumberFormat="1" applyFont="1" applyBorder="1" applyAlignment="1">
      <alignment horizontal="center" vertical="center"/>
    </xf>
    <xf numFmtId="194" fontId="25" fillId="0" borderId="0" xfId="13" applyNumberFormat="1" applyFont="1" applyAlignment="1">
      <alignment horizontal="center" vertical="center"/>
    </xf>
    <xf numFmtId="193" fontId="25" fillId="0" borderId="0" xfId="13" applyNumberFormat="1" applyFont="1" applyAlignment="1">
      <alignment horizontal="center" vertical="center"/>
    </xf>
    <xf numFmtId="0" fontId="25" fillId="0" borderId="17" xfId="13" applyFont="1" applyBorder="1" applyAlignment="1">
      <alignment horizontal="center" vertical="center"/>
    </xf>
    <xf numFmtId="194" fontId="25" fillId="0" borderId="18" xfId="13" applyNumberFormat="1" applyFont="1" applyBorder="1" applyAlignment="1">
      <alignment horizontal="center" vertical="center"/>
    </xf>
    <xf numFmtId="0" fontId="25" fillId="0" borderId="0" xfId="13" applyFont="1" applyAlignment="1" applyProtection="1">
      <alignment horizontal="left" vertical="center"/>
      <protection locked="0"/>
    </xf>
    <xf numFmtId="0" fontId="25" fillId="0" borderId="0" xfId="13" applyFont="1" applyAlignment="1">
      <alignment horizontal="center" vertical="center"/>
    </xf>
    <xf numFmtId="0" fontId="25" fillId="0" borderId="0" xfId="13" applyFont="1" applyAlignment="1" applyProtection="1">
      <alignment horizontal="left"/>
      <protection locked="0"/>
    </xf>
    <xf numFmtId="0" fontId="25" fillId="0" borderId="0" xfId="13" applyFont="1" applyAlignment="1">
      <alignment horizontal="center"/>
    </xf>
    <xf numFmtId="0" fontId="12" fillId="0" borderId="0" xfId="13" applyFont="1" applyAlignment="1">
      <alignment horizontal="center"/>
    </xf>
    <xf numFmtId="203" fontId="25" fillId="0" borderId="0" xfId="3" applyNumberFormat="1" applyFont="1" applyBorder="1" applyAlignment="1">
      <alignment vertical="center" shrinkToFit="1"/>
    </xf>
    <xf numFmtId="180" fontId="25" fillId="0" borderId="18" xfId="4" applyNumberFormat="1" applyFont="1" applyBorder="1" applyAlignment="1">
      <alignment vertical="center" shrinkToFit="1"/>
    </xf>
    <xf numFmtId="203" fontId="25" fillId="0" borderId="18" xfId="4" quotePrefix="1" applyNumberFormat="1" applyFont="1" applyBorder="1" applyAlignment="1">
      <alignment horizontal="right" vertical="center" shrinkToFit="1"/>
    </xf>
    <xf numFmtId="203" fontId="25" fillId="0" borderId="18" xfId="4" applyNumberFormat="1" applyFont="1" applyBorder="1" applyAlignment="1">
      <alignment vertical="center" shrinkToFit="1"/>
    </xf>
    <xf numFmtId="194" fontId="25" fillId="0" borderId="1" xfId="13" applyNumberFormat="1" applyFont="1" applyBorder="1" applyAlignment="1">
      <alignment horizontal="right" vertical="center" shrinkToFit="1"/>
    </xf>
    <xf numFmtId="203" fontId="25" fillId="0" borderId="18" xfId="13" applyNumberFormat="1" applyFont="1" applyBorder="1" applyAlignment="1">
      <alignment vertical="center" shrinkToFit="1"/>
    </xf>
    <xf numFmtId="180" fontId="30" fillId="0" borderId="18" xfId="13" applyNumberFormat="1" applyFont="1" applyBorder="1" applyAlignment="1">
      <alignment vertical="center"/>
    </xf>
    <xf numFmtId="0" fontId="25" fillId="2" borderId="13" xfId="13" applyFont="1" applyFill="1" applyBorder="1" applyAlignment="1">
      <alignment horizontal="center" vertical="center"/>
    </xf>
    <xf numFmtId="0" fontId="25" fillId="2" borderId="14" xfId="13" applyFont="1" applyFill="1" applyBorder="1" applyAlignment="1">
      <alignment horizontal="center" vertical="center"/>
    </xf>
    <xf numFmtId="0" fontId="25" fillId="3" borderId="7" xfId="13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180" fontId="25" fillId="0" borderId="17" xfId="3" applyNumberFormat="1" applyFont="1" applyBorder="1" applyAlignment="1">
      <alignment horizontal="right" vertical="center" shrinkToFit="1"/>
    </xf>
    <xf numFmtId="180" fontId="25" fillId="0" borderId="5" xfId="3" applyNumberFormat="1" applyFont="1" applyBorder="1" applyAlignment="1">
      <alignment horizontal="right" vertical="center" shrinkToFit="1"/>
    </xf>
    <xf numFmtId="180" fontId="25" fillId="0" borderId="5" xfId="13" applyNumberFormat="1" applyFont="1" applyBorder="1" applyAlignment="1" applyProtection="1">
      <alignment vertical="center"/>
      <protection locked="0"/>
    </xf>
    <xf numFmtId="0" fontId="30" fillId="0" borderId="19" xfId="13" applyFont="1" applyBorder="1" applyAlignment="1">
      <alignment horizontal="right" vertical="center"/>
    </xf>
    <xf numFmtId="0" fontId="25" fillId="0" borderId="19" xfId="13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94" fontId="25" fillId="0" borderId="2" xfId="0" applyNumberFormat="1" applyFont="1" applyBorder="1" applyAlignment="1">
      <alignment horizontal="right" vertical="center" shrinkToFit="1"/>
    </xf>
    <xf numFmtId="180" fontId="25" fillId="0" borderId="8" xfId="4" applyNumberFormat="1" applyFont="1" applyBorder="1" applyAlignment="1">
      <alignment vertical="center" shrinkToFit="1"/>
    </xf>
    <xf numFmtId="180" fontId="25" fillId="0" borderId="4" xfId="4" applyNumberFormat="1" applyFont="1" applyBorder="1" applyAlignment="1">
      <alignment vertical="center" shrinkToFit="1"/>
    </xf>
    <xf numFmtId="194" fontId="25" fillId="0" borderId="3" xfId="0" applyNumberFormat="1" applyFont="1" applyBorder="1" applyAlignment="1">
      <alignment horizontal="right" vertical="center" shrinkToFit="1"/>
    </xf>
    <xf numFmtId="180" fontId="25" fillId="0" borderId="9" xfId="3" applyNumberFormat="1" applyFont="1" applyBorder="1" applyAlignment="1">
      <alignment vertical="center" shrinkToFit="1"/>
    </xf>
    <xf numFmtId="180" fontId="25" fillId="0" borderId="8" xfId="3" applyNumberFormat="1" applyFont="1" applyBorder="1" applyAlignment="1">
      <alignment horizontal="right" vertical="center" shrinkToFit="1"/>
    </xf>
    <xf numFmtId="180" fontId="25" fillId="0" borderId="4" xfId="3" applyNumberFormat="1" applyFont="1" applyBorder="1" applyAlignment="1">
      <alignment horizontal="right" vertical="center" shrinkToFit="1"/>
    </xf>
    <xf numFmtId="180" fontId="25" fillId="0" borderId="8" xfId="3" applyNumberFormat="1" applyFont="1" applyBorder="1" applyAlignment="1">
      <alignment vertical="center" shrinkToFit="1"/>
    </xf>
    <xf numFmtId="180" fontId="25" fillId="0" borderId="4" xfId="3" applyNumberFormat="1" applyFont="1" applyBorder="1" applyAlignment="1">
      <alignment vertical="center" shrinkToFit="1"/>
    </xf>
    <xf numFmtId="194" fontId="25" fillId="0" borderId="2" xfId="13" applyNumberFormat="1" applyFont="1" applyBorder="1" applyAlignment="1">
      <alignment horizontal="right" vertical="center" shrinkToFit="1"/>
    </xf>
    <xf numFmtId="0" fontId="25" fillId="0" borderId="18" xfId="0" applyFont="1" applyBorder="1" applyAlignment="1">
      <alignment horizontal="right" vertical="center"/>
    </xf>
    <xf numFmtId="0" fontId="25" fillId="3" borderId="18" xfId="0" applyFont="1" applyFill="1" applyBorder="1" applyAlignment="1">
      <alignment vertical="center"/>
    </xf>
    <xf numFmtId="0" fontId="30" fillId="0" borderId="4" xfId="0" applyFont="1" applyBorder="1" applyAlignment="1">
      <alignment horizontal="right" vertical="center"/>
    </xf>
    <xf numFmtId="0" fontId="25" fillId="0" borderId="17" xfId="13" applyFont="1" applyBorder="1" applyAlignment="1">
      <alignment vertical="center" shrinkToFit="1"/>
    </xf>
    <xf numFmtId="180" fontId="30" fillId="0" borderId="18" xfId="13" applyNumberFormat="1" applyFont="1" applyBorder="1" applyAlignment="1">
      <alignment horizontal="right" vertical="center"/>
    </xf>
    <xf numFmtId="180" fontId="25" fillId="0" borderId="0" xfId="13" applyNumberFormat="1" applyFont="1" applyAlignment="1" applyProtection="1">
      <alignment vertical="center" shrinkToFit="1"/>
      <protection locked="0"/>
    </xf>
    <xf numFmtId="201" fontId="25" fillId="0" borderId="0" xfId="13" applyNumberFormat="1" applyFont="1" applyAlignment="1" applyProtection="1">
      <alignment vertical="center" shrinkToFit="1"/>
      <protection locked="0"/>
    </xf>
    <xf numFmtId="180" fontId="25" fillId="0" borderId="11" xfId="13" applyNumberFormat="1" applyFont="1" applyBorder="1" applyAlignment="1" applyProtection="1">
      <alignment vertical="center" shrinkToFit="1"/>
      <protection locked="0"/>
    </xf>
    <xf numFmtId="201" fontId="25" fillId="0" borderId="11" xfId="13" applyNumberFormat="1" applyFont="1" applyBorder="1" applyAlignment="1" applyProtection="1">
      <alignment vertical="center" shrinkToFit="1"/>
      <protection locked="0"/>
    </xf>
    <xf numFmtId="180" fontId="25" fillId="0" borderId="15" xfId="13" applyNumberFormat="1" applyFont="1" applyBorder="1" applyAlignment="1" applyProtection="1">
      <alignment vertical="center" shrinkToFit="1"/>
      <protection locked="0"/>
    </xf>
    <xf numFmtId="180" fontId="25" fillId="0" borderId="7" xfId="13" applyNumberFormat="1" applyFont="1" applyBorder="1" applyAlignment="1" applyProtection="1">
      <alignment vertical="center" shrinkToFit="1"/>
      <protection locked="0"/>
    </xf>
    <xf numFmtId="180" fontId="25" fillId="0" borderId="13" xfId="13" applyNumberFormat="1" applyFont="1" applyBorder="1" applyAlignment="1" applyProtection="1">
      <alignment vertical="center" shrinkToFit="1"/>
      <protection locked="0"/>
    </xf>
    <xf numFmtId="201" fontId="25" fillId="0" borderId="13" xfId="13" applyNumberFormat="1" applyFont="1" applyBorder="1" applyAlignment="1" applyProtection="1">
      <alignment vertical="center" shrinkToFit="1"/>
      <protection locked="0"/>
    </xf>
    <xf numFmtId="180" fontId="30" fillId="0" borderId="18" xfId="4" applyNumberFormat="1" applyFont="1" applyBorder="1" applyAlignment="1" applyProtection="1">
      <alignment horizontal="right" vertical="center"/>
    </xf>
    <xf numFmtId="180" fontId="25" fillId="0" borderId="22" xfId="3" applyNumberFormat="1" applyFont="1" applyBorder="1" applyAlignment="1">
      <alignment horizontal="right" vertical="center" shrinkToFit="1"/>
    </xf>
    <xf numFmtId="180" fontId="25" fillId="0" borderId="10" xfId="3" applyNumberFormat="1" applyFont="1" applyBorder="1" applyAlignment="1">
      <alignment horizontal="right" vertical="center" shrinkToFit="1"/>
    </xf>
    <xf numFmtId="180" fontId="25" fillId="0" borderId="27" xfId="3" applyNumberFormat="1" applyFont="1" applyBorder="1" applyAlignment="1">
      <alignment horizontal="right" vertical="center" shrinkToFit="1"/>
    </xf>
    <xf numFmtId="203" fontId="25" fillId="0" borderId="22" xfId="3" quotePrefix="1" applyNumberFormat="1" applyFont="1" applyBorder="1" applyAlignment="1">
      <alignment horizontal="right" vertical="center" shrinkToFit="1"/>
    </xf>
    <xf numFmtId="194" fontId="25" fillId="0" borderId="25" xfId="13" applyNumberFormat="1" applyFont="1" applyBorder="1" applyAlignment="1">
      <alignment horizontal="right" vertical="center" shrinkToFit="1"/>
    </xf>
    <xf numFmtId="180" fontId="25" fillId="0" borderId="18" xfId="4" applyNumberFormat="1" applyFont="1" applyBorder="1" applyAlignment="1">
      <alignment horizontal="right" vertical="center" shrinkToFit="1"/>
    </xf>
    <xf numFmtId="180" fontId="25" fillId="0" borderId="28" xfId="4" applyNumberFormat="1" applyFont="1" applyBorder="1" applyAlignment="1">
      <alignment horizontal="right" vertical="center" shrinkToFit="1"/>
    </xf>
    <xf numFmtId="180" fontId="25" fillId="0" borderId="26" xfId="4" applyNumberFormat="1" applyFont="1" applyBorder="1" applyAlignment="1">
      <alignment horizontal="right" vertical="center" shrinkToFit="1"/>
    </xf>
    <xf numFmtId="194" fontId="25" fillId="0" borderId="23" xfId="13" applyNumberFormat="1" applyFont="1" applyBorder="1" applyAlignment="1">
      <alignment horizontal="right" vertical="center" shrinkToFit="1"/>
    </xf>
    <xf numFmtId="180" fontId="25" fillId="0" borderId="22" xfId="4" applyNumberFormat="1" applyFont="1" applyBorder="1" applyAlignment="1">
      <alignment horizontal="centerContinuous" vertical="center" shrinkToFit="1"/>
    </xf>
    <xf numFmtId="180" fontId="25" fillId="0" borderId="10" xfId="4" applyNumberFormat="1" applyFont="1" applyBorder="1" applyAlignment="1">
      <alignment horizontal="centerContinuous" vertical="center" shrinkToFit="1"/>
    </xf>
    <xf numFmtId="180" fontId="25" fillId="0" borderId="27" xfId="4" applyNumberFormat="1" applyFont="1" applyBorder="1" applyAlignment="1">
      <alignment horizontal="centerContinuous" vertical="center" shrinkToFit="1"/>
    </xf>
    <xf numFmtId="203" fontId="25" fillId="0" borderId="22" xfId="4" applyNumberFormat="1" applyFont="1" applyBorder="1" applyAlignment="1">
      <alignment horizontal="centerContinuous" vertical="center" shrinkToFit="1"/>
    </xf>
    <xf numFmtId="180" fontId="30" fillId="0" borderId="8" xfId="0" applyNumberFormat="1" applyFont="1" applyBorder="1" applyAlignment="1">
      <alignment vertical="center"/>
    </xf>
    <xf numFmtId="0" fontId="25" fillId="0" borderId="21" xfId="13" applyFont="1" applyBorder="1" applyAlignment="1">
      <alignment horizontal="distributed" vertical="center" shrinkToFit="1"/>
    </xf>
    <xf numFmtId="0" fontId="25" fillId="0" borderId="17" xfId="13" applyFont="1" applyBorder="1" applyAlignment="1">
      <alignment horizontal="distributed" vertical="center" shrinkToFit="1"/>
    </xf>
    <xf numFmtId="0" fontId="24" fillId="0" borderId="17" xfId="13" applyFont="1" applyBorder="1" applyAlignment="1">
      <alignment vertical="center" shrinkToFit="1"/>
    </xf>
    <xf numFmtId="0" fontId="25" fillId="0" borderId="12" xfId="13" applyFont="1" applyBorder="1" applyAlignment="1">
      <alignment horizontal="distributed" vertical="center" shrinkToFit="1"/>
    </xf>
    <xf numFmtId="0" fontId="25" fillId="0" borderId="16" xfId="13" applyFont="1" applyBorder="1" applyAlignment="1">
      <alignment horizontal="distributed" vertical="center" shrinkToFit="1"/>
    </xf>
    <xf numFmtId="0" fontId="25" fillId="0" borderId="17" xfId="13" applyFont="1" applyBorder="1" applyAlignment="1">
      <alignment horizontal="distributed" vertical="center" wrapText="1" shrinkToFit="1"/>
    </xf>
    <xf numFmtId="0" fontId="25" fillId="0" borderId="26" xfId="13" applyFont="1" applyBorder="1" applyAlignment="1">
      <alignment horizontal="distributed" vertical="center" shrinkToFit="1"/>
    </xf>
    <xf numFmtId="0" fontId="25" fillId="0" borderId="13" xfId="13" applyFont="1" applyBorder="1" applyAlignment="1">
      <alignment horizontal="distributed" vertical="center" shrinkToFit="1"/>
    </xf>
    <xf numFmtId="0" fontId="25" fillId="0" borderId="26" xfId="13" applyFont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255"/>
    </xf>
    <xf numFmtId="180" fontId="25" fillId="0" borderId="0" xfId="3" applyNumberFormat="1" applyFont="1" applyBorder="1" applyAlignment="1">
      <alignment vertical="center"/>
    </xf>
    <xf numFmtId="180" fontId="30" fillId="0" borderId="18" xfId="4" applyNumberFormat="1" applyFont="1" applyBorder="1" applyAlignment="1">
      <alignment vertical="center"/>
    </xf>
    <xf numFmtId="0" fontId="25" fillId="3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center" vertical="center" textRotation="255"/>
    </xf>
    <xf numFmtId="0" fontId="25" fillId="0" borderId="17" xfId="0" applyFont="1" applyBorder="1" applyAlignment="1">
      <alignment horizontal="center" vertical="center" textRotation="255" wrapText="1"/>
    </xf>
    <xf numFmtId="0" fontId="25" fillId="0" borderId="4" xfId="0" applyFont="1" applyBorder="1" applyAlignment="1">
      <alignment horizontal="center" vertical="center" textRotation="255" wrapText="1"/>
    </xf>
    <xf numFmtId="0" fontId="25" fillId="0" borderId="21" xfId="0" applyFont="1" applyBorder="1" applyAlignment="1">
      <alignment horizontal="center" vertical="center" textRotation="255" wrapText="1"/>
    </xf>
    <xf numFmtId="0" fontId="25" fillId="0" borderId="27" xfId="0" applyFont="1" applyBorder="1" applyAlignment="1">
      <alignment horizontal="center" vertical="center" textRotation="255" wrapText="1"/>
    </xf>
    <xf numFmtId="0" fontId="25" fillId="0" borderId="18" xfId="13" applyFont="1" applyBorder="1" applyAlignment="1" applyProtection="1">
      <alignment horizontal="center" vertical="center"/>
      <protection locked="0"/>
    </xf>
    <xf numFmtId="180" fontId="25" fillId="0" borderId="0" xfId="4" applyNumberFormat="1" applyFont="1" applyBorder="1" applyAlignment="1">
      <alignment vertical="center"/>
    </xf>
    <xf numFmtId="180" fontId="25" fillId="0" borderId="0" xfId="4" applyNumberFormat="1" applyFont="1" applyBorder="1" applyAlignment="1" applyProtection="1">
      <alignment vertical="center"/>
      <protection locked="0"/>
    </xf>
    <xf numFmtId="180" fontId="30" fillId="0" borderId="18" xfId="4" applyNumberFormat="1" applyFont="1" applyBorder="1" applyAlignment="1" applyProtection="1">
      <alignment vertical="center"/>
      <protection locked="0"/>
    </xf>
  </cellXfs>
  <cellStyles count="25">
    <cellStyle name="パーセント 2" xfId="1" xr:uid="{00000000-0005-0000-0000-000001000000}"/>
    <cellStyle name="パーセント 3" xfId="11" xr:uid="{00000000-0005-0000-0000-000002000000}"/>
    <cellStyle name="パーセント 4" xfId="23" xr:uid="{00000000-0005-0000-0000-000003000000}"/>
    <cellStyle name="ハイパーリンク" xfId="2" builtinId="8"/>
    <cellStyle name="ハイパーリンク 2" xfId="19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2" xr:uid="{00000000-0005-0000-0000-000009000000}"/>
    <cellStyle name="桁区切り 3" xfId="9" xr:uid="{00000000-0005-0000-0000-00000A000000}"/>
    <cellStyle name="桁区切り 4" xfId="22" xr:uid="{00000000-0005-0000-0000-00000B000000}"/>
    <cellStyle name="桁区切り[0]_P110生活保護の推移" xfId="6" xr:uid="{00000000-0005-0000-0000-00000C000000}"/>
    <cellStyle name="通貨 2" xfId="20" xr:uid="{00000000-0005-0000-0000-000015000000}"/>
    <cellStyle name="標準" xfId="0" builtinId="0"/>
    <cellStyle name="標準 2" xfId="7" xr:uid="{00000000-0005-0000-0000-000017000000}"/>
    <cellStyle name="標準 2 2" xfId="14" xr:uid="{00000000-0005-0000-0000-000018000000}"/>
    <cellStyle name="標準 2 2 2" xfId="24" xr:uid="{266D1803-D11B-4FF5-99B2-57AE9EC2CFAE}"/>
    <cellStyle name="標準 2 3" xfId="8" xr:uid="{00000000-0005-0000-0000-000019000000}"/>
    <cellStyle name="標準 2 4" xfId="13" xr:uid="{00000000-0005-0000-0000-00001A000000}"/>
    <cellStyle name="標準 3" xfId="10" xr:uid="{00000000-0005-0000-0000-00001B000000}"/>
    <cellStyle name="標準 4" xfId="15" xr:uid="{00000000-0005-0000-0000-00001C000000}"/>
    <cellStyle name="標準 5" xfId="16" xr:uid="{00000000-0005-0000-0000-00001D000000}"/>
    <cellStyle name="標準 6" xfId="17" xr:uid="{00000000-0005-0000-0000-00001E000000}"/>
    <cellStyle name="標準 7" xfId="18" xr:uid="{00000000-0005-0000-0000-00001F000000}"/>
    <cellStyle name="標準 8" xfId="21" xr:uid="{00000000-0005-0000-0000-000020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有権者数の推移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'119'!$G$3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'119'!$B$4:$B$8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'119'!$G$4:$G$8</c:f>
              <c:numCache>
                <c:formatCode>#,##0;"△ "#,##0</c:formatCode>
                <c:ptCount val="5"/>
                <c:pt idx="0">
                  <c:v>38790</c:v>
                </c:pt>
                <c:pt idx="1">
                  <c:v>39116</c:v>
                </c:pt>
                <c:pt idx="2">
                  <c:v>39338</c:v>
                </c:pt>
                <c:pt idx="3">
                  <c:v>39292</c:v>
                </c:pt>
                <c:pt idx="4">
                  <c:v>39463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3-44F4-8A73-8F240076755C}"/>
            </c:ext>
          </c:extLst>
        </c:ser>
        <c:ser>
          <c:idx val="7"/>
          <c:order val="7"/>
          <c:tx>
            <c:strRef>
              <c:f>'119'!$J$3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'119'!$B$4:$B$8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'119'!$J$4:$J$8</c:f>
              <c:numCache>
                <c:formatCode>#,##0;"△ "#,##0</c:formatCode>
                <c:ptCount val="5"/>
                <c:pt idx="0">
                  <c:v>35869</c:v>
                </c:pt>
                <c:pt idx="1">
                  <c:v>36247</c:v>
                </c:pt>
                <c:pt idx="2">
                  <c:v>36368</c:v>
                </c:pt>
                <c:pt idx="3">
                  <c:v>36401</c:v>
                </c:pt>
                <c:pt idx="4">
                  <c:v>36655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3-44F4-8A73-8F240076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118104"/>
        <c:axId val="488114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'119'!$C$3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'119'!$C$4:$C$8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993-44F4-8A73-8F240076755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'119'!$E$3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'119'!$E$4:$E$8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93-44F4-8A73-8F240076755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'119'!$F$3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'119'!$F$4:$F$8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993-44F4-8A73-8F240076755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'119'!$H$3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'119'!$H$4:$H$8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993-44F4-8A73-8F240076755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'119'!$I$3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'119'!$I$4:$I$8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993-44F4-8A73-8F240076755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'119'!$K$3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'119'!$B$4:$B$8</c15:sqref>
                        </c15:formulaRef>
                      </c:ext>
                    </c:extLst>
                    <c:strCache>
                      <c:ptCount val="5"/>
                      <c:pt idx="0">
                        <c:v>令和元年</c:v>
                      </c:pt>
                      <c:pt idx="1">
                        <c:v>２年</c:v>
                      </c:pt>
                      <c:pt idx="2">
                        <c:v>３年</c:v>
                      </c:pt>
                      <c:pt idx="3">
                        <c:v>４年</c:v>
                      </c:pt>
                      <c:pt idx="4">
                        <c:v>５年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'119'!$K$4:$K$8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993-44F4-8A73-8F240076755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'119'!$D$3</c:f>
              <c:strCache>
                <c:ptCount val="1"/>
                <c:pt idx="0">
                  <c:v>総数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'119'!$B$4:$B$8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'119'!$D$4:$D$8</c:f>
              <c:numCache>
                <c:formatCode>#,##0;"△ "#,##0</c:formatCode>
                <c:ptCount val="5"/>
                <c:pt idx="0">
                  <c:v>74659</c:v>
                </c:pt>
                <c:pt idx="1">
                  <c:v>75363</c:v>
                </c:pt>
                <c:pt idx="2">
                  <c:v>75706</c:v>
                </c:pt>
                <c:pt idx="3">
                  <c:v>75693</c:v>
                </c:pt>
                <c:pt idx="4">
                  <c:v>76118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93-44F4-8A73-8F240076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11048"/>
        <c:axId val="488116928"/>
      </c:lineChart>
      <c:catAx>
        <c:axId val="48811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114184"/>
        <c:crosses val="autoZero"/>
        <c:auto val="1"/>
        <c:lblAlgn val="ctr"/>
        <c:lblOffset val="100"/>
        <c:noMultiLvlLbl val="0"/>
      </c:catAx>
      <c:valAx>
        <c:axId val="488114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118104"/>
        <c:crosses val="autoZero"/>
        <c:crossBetween val="between"/>
      </c:valAx>
      <c:valAx>
        <c:axId val="488116928"/>
        <c:scaling>
          <c:orientation val="minMax"/>
          <c:min val="0"/>
        </c:scaling>
        <c:delete val="0"/>
        <c:axPos val="r"/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111048"/>
        <c:crosses val="max"/>
        <c:crossBetween val="between"/>
      </c:valAx>
      <c:catAx>
        <c:axId val="488111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811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選挙の投票状況（衆議院議員選挙）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'118'!$C$5:$C$12</c:f>
              <c:numCache>
                <c:formatCode>[$-411]gee\.mm\.dd;@</c:formatCode>
                <c:ptCount val="8"/>
                <c:pt idx="0">
                  <c:v>36702</c:v>
                </c:pt>
                <c:pt idx="1">
                  <c:v>37934</c:v>
                </c:pt>
                <c:pt idx="2">
                  <c:v>38606</c:v>
                </c:pt>
                <c:pt idx="3">
                  <c:v>40055</c:v>
                </c:pt>
                <c:pt idx="4">
                  <c:v>41259</c:v>
                </c:pt>
                <c:pt idx="5">
                  <c:v>41987</c:v>
                </c:pt>
                <c:pt idx="6">
                  <c:v>43030</c:v>
                </c:pt>
                <c:pt idx="7">
                  <c:v>44500</c:v>
                </c:pt>
              </c:numCache>
            </c:numRef>
          </c:cat>
          <c:val>
            <c:numRef>
              <c:f>'118'!$J$5:$J$12</c:f>
              <c:numCache>
                <c:formatCode>#,##0.00;"△ "#,##0.00</c:formatCode>
                <c:ptCount val="8"/>
                <c:pt idx="0">
                  <c:v>55.689581003183342</c:v>
                </c:pt>
                <c:pt idx="1">
                  <c:v>48.847403696432195</c:v>
                </c:pt>
                <c:pt idx="2">
                  <c:v>57.838553449633835</c:v>
                </c:pt>
                <c:pt idx="3">
                  <c:v>62.364871179787528</c:v>
                </c:pt>
                <c:pt idx="4">
                  <c:v>52.15</c:v>
                </c:pt>
                <c:pt idx="5">
                  <c:v>46.300064885271041</c:v>
                </c:pt>
                <c:pt idx="6">
                  <c:v>43.97</c:v>
                </c:pt>
                <c:pt idx="7">
                  <c:v>44.45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2-488F-91AC-80AA36A9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59456"/>
        <c:axId val="484968080"/>
      </c:lineChart>
      <c:catAx>
        <c:axId val="484959456"/>
        <c:scaling>
          <c:orientation val="minMax"/>
        </c:scaling>
        <c:delete val="0"/>
        <c:axPos val="b"/>
        <c:numFmt formatCode="[$-411]gee\.mm\.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9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68080"/>
        <c:crosses val="autoZero"/>
        <c:auto val="0"/>
        <c:lblAlgn val="ctr"/>
        <c:lblOffset val="100"/>
        <c:noMultiLvlLbl val="0"/>
      </c:catAx>
      <c:valAx>
        <c:axId val="484968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&quot;△ 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6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161925</xdr:rowOff>
    </xdr:from>
    <xdr:to>
      <xdr:col>14</xdr:col>
      <xdr:colOff>0</xdr:colOff>
      <xdr:row>53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6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</xdr:row>
      <xdr:rowOff>107259</xdr:rowOff>
    </xdr:from>
    <xdr:to>
      <xdr:col>1</xdr:col>
      <xdr:colOff>381000</xdr:colOff>
      <xdr:row>7</xdr:row>
      <xdr:rowOff>69159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6800-000005000000}"/>
            </a:ext>
          </a:extLst>
        </xdr:cNvPr>
        <xdr:cNvSpPr txBox="1"/>
      </xdr:nvSpPr>
      <xdr:spPr>
        <a:xfrm>
          <a:off x="344971" y="1482172"/>
          <a:ext cx="276225" cy="135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13</xdr:col>
      <xdr:colOff>103533</xdr:colOff>
      <xdr:row>6</xdr:row>
      <xdr:rowOff>107259</xdr:rowOff>
    </xdr:from>
    <xdr:to>
      <xdr:col>13</xdr:col>
      <xdr:colOff>379758</xdr:colOff>
      <xdr:row>7</xdr:row>
      <xdr:rowOff>69159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6800-000007000000}"/>
            </a:ext>
          </a:extLst>
        </xdr:cNvPr>
        <xdr:cNvSpPr txBox="1"/>
      </xdr:nvSpPr>
      <xdr:spPr>
        <a:xfrm>
          <a:off x="6207816" y="1482172"/>
          <a:ext cx="276225" cy="135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86458</xdr:colOff>
      <xdr:row>32</xdr:row>
      <xdr:rowOff>54953</xdr:rowOff>
    </xdr:from>
    <xdr:to>
      <xdr:col>1</xdr:col>
      <xdr:colOff>362683</xdr:colOff>
      <xdr:row>33</xdr:row>
      <xdr:rowOff>16852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6800-000008000000}"/>
            </a:ext>
          </a:extLst>
        </xdr:cNvPr>
        <xdr:cNvSpPr txBox="1"/>
      </xdr:nvSpPr>
      <xdr:spPr>
        <a:xfrm>
          <a:off x="328246" y="5835895"/>
          <a:ext cx="276225" cy="130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77">
    <tabColor rgb="FFFF0000"/>
  </sheetPr>
  <dimension ref="B1:N54"/>
  <sheetViews>
    <sheetView tabSelected="1" view="pageBreakPreview" zoomScale="115" zoomScaleNormal="100" zoomScaleSheetLayoutView="115" workbookViewId="0">
      <selection activeCell="B1" sqref="B1"/>
    </sheetView>
  </sheetViews>
  <sheetFormatPr defaultRowHeight="13.5" x14ac:dyDescent="0.15"/>
  <cols>
    <col min="1" max="1" width="3.125" style="2" customWidth="1"/>
    <col min="2" max="14" width="6.375" style="2" customWidth="1"/>
    <col min="15" max="16" width="3.125" style="2" customWidth="1"/>
    <col min="17" max="16384" width="9" style="2"/>
  </cols>
  <sheetData>
    <row r="1" spans="2:14" ht="13.5" customHeight="1" thickBot="1" x14ac:dyDescent="0.2">
      <c r="B1" s="4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ht="39.75" customHeight="1" thickTop="1" thickBot="1" x14ac:dyDescent="0.2">
      <c r="B2" s="8" t="s">
        <v>169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3.5" customHeight="1" thickTop="1" x14ac:dyDescent="0.15"/>
    <row r="11" spans="2:14" ht="13.5" customHeight="1" x14ac:dyDescent="0.15">
      <c r="B11" s="5"/>
    </row>
    <row r="16" spans="2:14" ht="17.25" x14ac:dyDescent="0.15">
      <c r="B16" s="5"/>
      <c r="C16" s="5"/>
      <c r="D16" s="5"/>
      <c r="E16" s="5"/>
      <c r="F16" s="5"/>
      <c r="G16" s="5"/>
      <c r="H16" s="5"/>
      <c r="I16" s="5"/>
      <c r="J16" s="3"/>
      <c r="K16" s="3"/>
    </row>
    <row r="17" spans="2:1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15">
      <c r="B18" s="7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</row>
    <row r="54" spans="9:9" x14ac:dyDescent="0.15">
      <c r="I54" s="2" t="s">
        <v>171</v>
      </c>
    </row>
  </sheetData>
  <phoneticPr fontId="1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81"/>
  <dimension ref="A1:M54"/>
  <sheetViews>
    <sheetView view="pageBreakPreview" zoomScaleNormal="100" zoomScaleSheetLayoutView="100" workbookViewId="0">
      <selection activeCell="F1" sqref="F1"/>
    </sheetView>
  </sheetViews>
  <sheetFormatPr defaultRowHeight="12" x14ac:dyDescent="0.15"/>
  <cols>
    <col min="1" max="1" width="5.25" style="10" bestFit="1" customWidth="1"/>
    <col min="2" max="2" width="5.25" style="10" customWidth="1"/>
    <col min="3" max="3" width="10.875" style="10" customWidth="1"/>
    <col min="4" max="9" width="8.375" style="10" customWidth="1"/>
    <col min="10" max="12" width="8" style="10" customWidth="1"/>
    <col min="13" max="13" width="8.375" style="10" customWidth="1"/>
    <col min="14" max="14" width="9" style="10" bestFit="1" customWidth="1"/>
    <col min="15" max="15" width="9.125" style="10" bestFit="1" customWidth="1"/>
    <col min="16" max="16384" width="9" style="10"/>
  </cols>
  <sheetData>
    <row r="1" spans="1:13" s="27" customFormat="1" ht="18" customHeight="1" x14ac:dyDescent="0.15">
      <c r="A1" s="42" t="s">
        <v>147</v>
      </c>
      <c r="B1" s="9" t="s">
        <v>162</v>
      </c>
      <c r="C1" s="38"/>
      <c r="D1" s="16"/>
      <c r="E1" s="16"/>
      <c r="F1" s="16"/>
      <c r="G1" s="38"/>
      <c r="H1" s="16"/>
      <c r="I1" s="16"/>
      <c r="J1" s="16"/>
      <c r="K1" s="16"/>
      <c r="L1" s="16"/>
      <c r="M1" s="17"/>
    </row>
    <row r="2" spans="1:13" ht="15" customHeight="1" x14ac:dyDescent="0.15">
      <c r="B2" s="41"/>
      <c r="H2" s="24"/>
    </row>
    <row r="3" spans="1:13" x14ac:dyDescent="0.15">
      <c r="B3" s="172" t="s">
        <v>149</v>
      </c>
      <c r="C3" s="112" t="s">
        <v>157</v>
      </c>
      <c r="D3" s="11" t="s">
        <v>0</v>
      </c>
      <c r="E3" s="35"/>
      <c r="F3" s="26"/>
      <c r="G3" s="34" t="s">
        <v>1</v>
      </c>
      <c r="H3" s="13"/>
      <c r="I3" s="13"/>
      <c r="J3" s="12" t="s">
        <v>2</v>
      </c>
      <c r="K3" s="11"/>
      <c r="L3" s="26"/>
    </row>
    <row r="4" spans="1:13" x14ac:dyDescent="0.15">
      <c r="B4" s="178"/>
      <c r="C4" s="120" t="s">
        <v>156</v>
      </c>
      <c r="D4" s="19" t="s">
        <v>89</v>
      </c>
      <c r="E4" s="14" t="s">
        <v>87</v>
      </c>
      <c r="F4" s="15" t="s">
        <v>88</v>
      </c>
      <c r="G4" s="14" t="s">
        <v>89</v>
      </c>
      <c r="H4" s="14" t="s">
        <v>87</v>
      </c>
      <c r="I4" s="14" t="s">
        <v>88</v>
      </c>
      <c r="J4" s="19" t="s">
        <v>89</v>
      </c>
      <c r="K4" s="14" t="s">
        <v>87</v>
      </c>
      <c r="L4" s="15" t="s">
        <v>88</v>
      </c>
    </row>
    <row r="5" spans="1:13" ht="15.75" customHeight="1" x14ac:dyDescent="0.15">
      <c r="B5" s="175" t="s">
        <v>181</v>
      </c>
      <c r="C5" s="43">
        <v>36702</v>
      </c>
      <c r="D5" s="30">
        <v>58115</v>
      </c>
      <c r="E5" s="30">
        <v>30225</v>
      </c>
      <c r="F5" s="30">
        <v>27890</v>
      </c>
      <c r="G5" s="31">
        <v>32364</v>
      </c>
      <c r="H5" s="30">
        <v>16306</v>
      </c>
      <c r="I5" s="46">
        <v>16058</v>
      </c>
      <c r="J5" s="52">
        <v>55.689581003183342</v>
      </c>
      <c r="K5" s="52">
        <v>53.948717948717949</v>
      </c>
      <c r="L5" s="52">
        <v>57.576192183578343</v>
      </c>
    </row>
    <row r="6" spans="1:13" ht="15.75" customHeight="1" x14ac:dyDescent="0.15">
      <c r="B6" s="175"/>
      <c r="C6" s="43">
        <v>37934</v>
      </c>
      <c r="D6" s="29">
        <v>59084</v>
      </c>
      <c r="E6" s="29">
        <v>30730</v>
      </c>
      <c r="F6" s="29">
        <v>28354</v>
      </c>
      <c r="G6" s="40">
        <v>28861</v>
      </c>
      <c r="H6" s="29">
        <v>14705</v>
      </c>
      <c r="I6" s="47">
        <v>14156</v>
      </c>
      <c r="J6" s="52">
        <v>48.847403696432195</v>
      </c>
      <c r="K6" s="52">
        <v>47.852261633582813</v>
      </c>
      <c r="L6" s="52">
        <v>49.925936375819987</v>
      </c>
    </row>
    <row r="7" spans="1:13" ht="15.75" customHeight="1" x14ac:dyDescent="0.15">
      <c r="B7" s="175"/>
      <c r="C7" s="43">
        <v>38606</v>
      </c>
      <c r="D7" s="29">
        <v>59673</v>
      </c>
      <c r="E7" s="30">
        <v>31100</v>
      </c>
      <c r="F7" s="30">
        <v>28573</v>
      </c>
      <c r="G7" s="40">
        <v>34514</v>
      </c>
      <c r="H7" s="30">
        <v>17501</v>
      </c>
      <c r="I7" s="46">
        <v>17013</v>
      </c>
      <c r="J7" s="52">
        <v>57.838553449633835</v>
      </c>
      <c r="K7" s="52">
        <v>56.273311897106105</v>
      </c>
      <c r="L7" s="52">
        <v>59.542225177615229</v>
      </c>
    </row>
    <row r="8" spans="1:13" ht="15.75" customHeight="1" x14ac:dyDescent="0.15">
      <c r="B8" s="175"/>
      <c r="C8" s="43">
        <v>40055</v>
      </c>
      <c r="D8" s="30">
        <v>64198</v>
      </c>
      <c r="E8" s="30">
        <v>33501</v>
      </c>
      <c r="F8" s="30">
        <v>30697</v>
      </c>
      <c r="G8" s="31">
        <v>40037</v>
      </c>
      <c r="H8" s="30">
        <v>20596</v>
      </c>
      <c r="I8" s="46">
        <v>19441</v>
      </c>
      <c r="J8" s="52">
        <v>62.364871179787528</v>
      </c>
      <c r="K8" s="52">
        <v>61.478761828005133</v>
      </c>
      <c r="L8" s="52">
        <v>63.331921686158253</v>
      </c>
    </row>
    <row r="9" spans="1:13" ht="15.75" customHeight="1" x14ac:dyDescent="0.15">
      <c r="B9" s="175"/>
      <c r="C9" s="43">
        <v>41259</v>
      </c>
      <c r="D9" s="30">
        <v>66356</v>
      </c>
      <c r="E9" s="30">
        <v>34620</v>
      </c>
      <c r="F9" s="30">
        <v>31736</v>
      </c>
      <c r="G9" s="31">
        <v>34602</v>
      </c>
      <c r="H9" s="30">
        <v>17863</v>
      </c>
      <c r="I9" s="46">
        <v>16739</v>
      </c>
      <c r="J9" s="52">
        <v>52.15</v>
      </c>
      <c r="K9" s="52">
        <v>51.6</v>
      </c>
      <c r="L9" s="52">
        <v>52.74</v>
      </c>
    </row>
    <row r="10" spans="1:13" ht="15.75" customHeight="1" x14ac:dyDescent="0.15">
      <c r="B10" s="175"/>
      <c r="C10" s="43">
        <v>41987</v>
      </c>
      <c r="D10" s="30">
        <v>67812</v>
      </c>
      <c r="E10" s="30">
        <v>35275</v>
      </c>
      <c r="F10" s="30">
        <v>32537</v>
      </c>
      <c r="G10" s="31">
        <v>31397</v>
      </c>
      <c r="H10" s="30">
        <v>16207</v>
      </c>
      <c r="I10" s="46">
        <v>15190</v>
      </c>
      <c r="J10" s="52">
        <v>46.300064885271041</v>
      </c>
      <c r="K10" s="52">
        <v>45.944720056697378</v>
      </c>
      <c r="L10" s="52">
        <v>46.685312106217538</v>
      </c>
    </row>
    <row r="11" spans="1:13" ht="15.75" customHeight="1" x14ac:dyDescent="0.15">
      <c r="B11" s="175"/>
      <c r="C11" s="43">
        <v>43030</v>
      </c>
      <c r="D11" s="30">
        <v>71900</v>
      </c>
      <c r="E11" s="30">
        <v>37437</v>
      </c>
      <c r="F11" s="30">
        <v>34463</v>
      </c>
      <c r="G11" s="31">
        <v>31617</v>
      </c>
      <c r="H11" s="30">
        <v>16202</v>
      </c>
      <c r="I11" s="46">
        <v>15415</v>
      </c>
      <c r="J11" s="54">
        <v>43.97</v>
      </c>
      <c r="K11" s="54">
        <v>43.28</v>
      </c>
      <c r="L11" s="102">
        <v>44.73</v>
      </c>
    </row>
    <row r="12" spans="1:13" ht="15.75" customHeight="1" x14ac:dyDescent="0.15">
      <c r="B12" s="179"/>
      <c r="C12" s="121">
        <v>44500</v>
      </c>
      <c r="D12" s="103">
        <v>75496</v>
      </c>
      <c r="E12" s="103">
        <v>39194</v>
      </c>
      <c r="F12" s="103">
        <v>36302</v>
      </c>
      <c r="G12" s="122">
        <v>33559</v>
      </c>
      <c r="H12" s="103">
        <v>17215</v>
      </c>
      <c r="I12" s="123">
        <v>16344</v>
      </c>
      <c r="J12" s="104">
        <v>44.45</v>
      </c>
      <c r="K12" s="104">
        <v>43.92</v>
      </c>
      <c r="L12" s="105">
        <v>45.02</v>
      </c>
    </row>
    <row r="13" spans="1:13" ht="15.75" customHeight="1" x14ac:dyDescent="0.15">
      <c r="B13" s="183" t="s">
        <v>158</v>
      </c>
      <c r="C13" s="124">
        <v>34903</v>
      </c>
      <c r="D13" s="28">
        <v>56132</v>
      </c>
      <c r="E13" s="28">
        <v>29147</v>
      </c>
      <c r="F13" s="28">
        <v>26985</v>
      </c>
      <c r="G13" s="125">
        <v>22172</v>
      </c>
      <c r="H13" s="28">
        <v>11245</v>
      </c>
      <c r="I13" s="45">
        <v>10927</v>
      </c>
      <c r="J13" s="51">
        <v>39.499750587899953</v>
      </c>
      <c r="K13" s="51">
        <v>38.580299859333721</v>
      </c>
      <c r="L13" s="51">
        <v>40.492866407263293</v>
      </c>
    </row>
    <row r="14" spans="1:13" ht="15.75" customHeight="1" x14ac:dyDescent="0.15">
      <c r="B14" s="181"/>
      <c r="C14" s="43">
        <v>35988</v>
      </c>
      <c r="D14" s="30">
        <v>57705</v>
      </c>
      <c r="E14" s="30">
        <v>30042</v>
      </c>
      <c r="F14" s="30">
        <v>27663</v>
      </c>
      <c r="G14" s="31">
        <v>30205</v>
      </c>
      <c r="H14" s="30">
        <v>15321</v>
      </c>
      <c r="I14" s="46">
        <v>14884</v>
      </c>
      <c r="J14" s="52">
        <v>52.343817693440776</v>
      </c>
      <c r="K14" s="52">
        <v>50.998601957259837</v>
      </c>
      <c r="L14" s="52">
        <v>53.804721107616672</v>
      </c>
    </row>
    <row r="15" spans="1:13" ht="15.75" customHeight="1" x14ac:dyDescent="0.15">
      <c r="B15" s="181"/>
      <c r="C15" s="43">
        <v>37101</v>
      </c>
      <c r="D15" s="30">
        <v>58478</v>
      </c>
      <c r="E15" s="30">
        <v>30427</v>
      </c>
      <c r="F15" s="30">
        <v>28051</v>
      </c>
      <c r="G15" s="31">
        <v>28819</v>
      </c>
      <c r="H15" s="30">
        <v>14556</v>
      </c>
      <c r="I15" s="46">
        <v>14263</v>
      </c>
      <c r="J15" s="52">
        <v>49.281781182666982</v>
      </c>
      <c r="K15" s="52">
        <v>47.839090281657739</v>
      </c>
      <c r="L15" s="52">
        <v>50.846672132900785</v>
      </c>
    </row>
    <row r="16" spans="1:13" ht="15.75" customHeight="1" x14ac:dyDescent="0.15">
      <c r="B16" s="181"/>
      <c r="C16" s="43">
        <v>38179</v>
      </c>
      <c r="D16" s="29">
        <v>59337</v>
      </c>
      <c r="E16" s="30">
        <v>30905</v>
      </c>
      <c r="F16" s="30">
        <v>28432</v>
      </c>
      <c r="G16" s="40">
        <v>29219</v>
      </c>
      <c r="H16" s="30">
        <v>14893</v>
      </c>
      <c r="I16" s="46">
        <v>14326</v>
      </c>
      <c r="J16" s="52">
        <v>49.242462544449502</v>
      </c>
      <c r="K16" s="52">
        <v>48.189613331176183</v>
      </c>
      <c r="L16" s="52">
        <v>50.386888013505903</v>
      </c>
    </row>
    <row r="17" spans="2:12" ht="15.75" customHeight="1" x14ac:dyDescent="0.15">
      <c r="B17" s="181"/>
      <c r="C17" s="43">
        <v>39292</v>
      </c>
      <c r="D17" s="29">
        <v>61951</v>
      </c>
      <c r="E17" s="29">
        <v>32361</v>
      </c>
      <c r="F17" s="29">
        <v>29590</v>
      </c>
      <c r="G17" s="40">
        <v>33003</v>
      </c>
      <c r="H17" s="29">
        <v>16804</v>
      </c>
      <c r="I17" s="47">
        <v>16199</v>
      </c>
      <c r="J17" s="52">
        <v>53.272747816822971</v>
      </c>
      <c r="K17" s="52">
        <v>51.92670189425543</v>
      </c>
      <c r="L17" s="52">
        <v>54.744846231835076</v>
      </c>
    </row>
    <row r="18" spans="2:12" ht="15.75" customHeight="1" x14ac:dyDescent="0.15">
      <c r="B18" s="181"/>
      <c r="C18" s="43">
        <v>40370</v>
      </c>
      <c r="D18" s="30">
        <v>64624</v>
      </c>
      <c r="E18" s="30">
        <v>33724</v>
      </c>
      <c r="F18" s="30">
        <v>30900</v>
      </c>
      <c r="G18" s="31">
        <v>33780</v>
      </c>
      <c r="H18" s="30">
        <v>17374</v>
      </c>
      <c r="I18" s="46">
        <v>16406</v>
      </c>
      <c r="J18" s="52">
        <v>52.27</v>
      </c>
      <c r="K18" s="52">
        <v>51.52</v>
      </c>
      <c r="L18" s="52">
        <v>53.09</v>
      </c>
    </row>
    <row r="19" spans="2:12" ht="15.75" customHeight="1" x14ac:dyDescent="0.15">
      <c r="B19" s="181"/>
      <c r="C19" s="43">
        <v>41476</v>
      </c>
      <c r="D19" s="30">
        <v>66713</v>
      </c>
      <c r="E19" s="30">
        <v>34771</v>
      </c>
      <c r="F19" s="30">
        <v>31942</v>
      </c>
      <c r="G19" s="31">
        <v>32066</v>
      </c>
      <c r="H19" s="30">
        <v>16500</v>
      </c>
      <c r="I19" s="46">
        <v>15566</v>
      </c>
      <c r="J19" s="54" t="s">
        <v>110</v>
      </c>
      <c r="K19" s="54" t="s">
        <v>111</v>
      </c>
      <c r="L19" s="54" t="s">
        <v>112</v>
      </c>
    </row>
    <row r="20" spans="2:12" ht="15.75" customHeight="1" x14ac:dyDescent="0.15">
      <c r="B20" s="181"/>
      <c r="C20" s="43">
        <v>42561</v>
      </c>
      <c r="D20" s="30">
        <v>70137</v>
      </c>
      <c r="E20" s="30">
        <v>36515</v>
      </c>
      <c r="F20" s="30">
        <v>33622</v>
      </c>
      <c r="G20" s="31">
        <v>33004</v>
      </c>
      <c r="H20" s="30">
        <v>16931</v>
      </c>
      <c r="I20" s="46">
        <v>16073</v>
      </c>
      <c r="J20" s="52">
        <v>47.06</v>
      </c>
      <c r="K20" s="52">
        <v>46.37</v>
      </c>
      <c r="L20" s="52">
        <v>47.81</v>
      </c>
    </row>
    <row r="21" spans="2:12" ht="15.75" customHeight="1" x14ac:dyDescent="0.15">
      <c r="B21" s="181"/>
      <c r="C21" s="43">
        <v>43667</v>
      </c>
      <c r="D21" s="36">
        <v>74323</v>
      </c>
      <c r="E21" s="36">
        <v>38603</v>
      </c>
      <c r="F21" s="36">
        <v>35720</v>
      </c>
      <c r="G21" s="116">
        <v>30288</v>
      </c>
      <c r="H21" s="36">
        <v>15552</v>
      </c>
      <c r="I21" s="115">
        <v>14736</v>
      </c>
      <c r="J21" s="54" t="s">
        <v>137</v>
      </c>
      <c r="K21" s="54" t="s">
        <v>138</v>
      </c>
      <c r="L21" s="54" t="s">
        <v>139</v>
      </c>
    </row>
    <row r="22" spans="2:12" ht="15.75" customHeight="1" x14ac:dyDescent="0.15">
      <c r="B22" s="184"/>
      <c r="C22" s="44">
        <v>44752</v>
      </c>
      <c r="D22" s="145">
        <v>75445</v>
      </c>
      <c r="E22" s="145">
        <v>39145</v>
      </c>
      <c r="F22" s="145">
        <v>36300</v>
      </c>
      <c r="G22" s="146">
        <v>33604</v>
      </c>
      <c r="H22" s="145">
        <v>17157</v>
      </c>
      <c r="I22" s="147">
        <v>16447</v>
      </c>
      <c r="J22" s="148">
        <v>44.54</v>
      </c>
      <c r="K22" s="148">
        <v>43.83</v>
      </c>
      <c r="L22" s="148">
        <v>45.31</v>
      </c>
    </row>
    <row r="23" spans="2:12" ht="15.75" customHeight="1" x14ac:dyDescent="0.15">
      <c r="B23" s="181" t="s">
        <v>161</v>
      </c>
      <c r="C23" s="43">
        <v>37920</v>
      </c>
      <c r="D23" s="29">
        <v>59102</v>
      </c>
      <c r="E23" s="29">
        <v>30738</v>
      </c>
      <c r="F23" s="29">
        <v>28364</v>
      </c>
      <c r="G23" s="40">
        <v>13446</v>
      </c>
      <c r="H23" s="29">
        <v>7030</v>
      </c>
      <c r="I23" s="47">
        <v>6416</v>
      </c>
      <c r="J23" s="52">
        <v>22.75049913708504</v>
      </c>
      <c r="K23" s="52">
        <v>22.8707137744811</v>
      </c>
      <c r="L23" s="52">
        <v>22.620222817656181</v>
      </c>
    </row>
    <row r="24" spans="2:12" ht="15.75" customHeight="1" x14ac:dyDescent="0.15">
      <c r="B24" s="182"/>
      <c r="C24" s="121">
        <v>43765</v>
      </c>
      <c r="D24" s="37">
        <v>74681</v>
      </c>
      <c r="E24" s="37">
        <v>38779</v>
      </c>
      <c r="F24" s="37">
        <v>35902</v>
      </c>
      <c r="G24" s="126">
        <v>11445</v>
      </c>
      <c r="H24" s="37">
        <v>6027</v>
      </c>
      <c r="I24" s="127">
        <v>5418</v>
      </c>
      <c r="J24" s="53" t="s">
        <v>143</v>
      </c>
      <c r="K24" s="53" t="s">
        <v>144</v>
      </c>
      <c r="L24" s="53" t="s">
        <v>145</v>
      </c>
    </row>
    <row r="25" spans="2:12" ht="15.75" customHeight="1" x14ac:dyDescent="0.15">
      <c r="B25" s="175" t="s">
        <v>190</v>
      </c>
      <c r="C25" s="43">
        <v>36702</v>
      </c>
      <c r="D25" s="30">
        <v>58012</v>
      </c>
      <c r="E25" s="30">
        <v>30167</v>
      </c>
      <c r="F25" s="30">
        <v>27845</v>
      </c>
      <c r="G25" s="31">
        <v>32262</v>
      </c>
      <c r="H25" s="30">
        <v>16254</v>
      </c>
      <c r="I25" s="46">
        <v>16008</v>
      </c>
      <c r="J25" s="52">
        <v>55.612631869268426</v>
      </c>
      <c r="K25" s="52">
        <v>53.880067623562169</v>
      </c>
      <c r="L25" s="52">
        <v>57.489674986532592</v>
      </c>
    </row>
    <row r="26" spans="2:12" ht="15.75" customHeight="1" x14ac:dyDescent="0.15">
      <c r="B26" s="175"/>
      <c r="C26" s="43">
        <v>37864</v>
      </c>
      <c r="D26" s="29">
        <v>58316</v>
      </c>
      <c r="E26" s="29">
        <v>30313</v>
      </c>
      <c r="F26" s="29">
        <v>28003</v>
      </c>
      <c r="G26" s="40">
        <v>16435</v>
      </c>
      <c r="H26" s="29">
        <v>8419</v>
      </c>
      <c r="I26" s="47">
        <v>8016</v>
      </c>
      <c r="J26" s="52">
        <v>28.182659990397145</v>
      </c>
      <c r="K26" s="52">
        <v>27.773562497938176</v>
      </c>
      <c r="L26" s="52">
        <v>28.62550441024176</v>
      </c>
    </row>
    <row r="27" spans="2:12" ht="15.75" customHeight="1" x14ac:dyDescent="0.15">
      <c r="B27" s="175"/>
      <c r="C27" s="43">
        <v>39320</v>
      </c>
      <c r="D27" s="29">
        <v>61601</v>
      </c>
      <c r="E27" s="29">
        <v>32167</v>
      </c>
      <c r="F27" s="29">
        <v>29434</v>
      </c>
      <c r="G27" s="40">
        <v>15129</v>
      </c>
      <c r="H27" s="29">
        <v>7836</v>
      </c>
      <c r="I27" s="47">
        <v>7293</v>
      </c>
      <c r="J27" s="52">
        <v>24.55966623918443</v>
      </c>
      <c r="K27" s="52">
        <v>24.360369322597695</v>
      </c>
      <c r="L27" s="52">
        <v>24.777468234015085</v>
      </c>
    </row>
    <row r="28" spans="2:12" ht="15.75" customHeight="1" x14ac:dyDescent="0.15">
      <c r="B28" s="175"/>
      <c r="C28" s="43">
        <v>40755</v>
      </c>
      <c r="D28" s="30">
        <v>64672</v>
      </c>
      <c r="E28" s="30">
        <v>33715</v>
      </c>
      <c r="F28" s="30">
        <v>30957</v>
      </c>
      <c r="G28" s="31">
        <v>15216</v>
      </c>
      <c r="H28" s="30">
        <v>7875</v>
      </c>
      <c r="I28" s="46">
        <v>7341</v>
      </c>
      <c r="J28" s="52">
        <v>23.53</v>
      </c>
      <c r="K28" s="52">
        <v>23.36</v>
      </c>
      <c r="L28" s="52">
        <v>23.71</v>
      </c>
    </row>
    <row r="29" spans="2:12" ht="15.75" customHeight="1" x14ac:dyDescent="0.15">
      <c r="B29" s="175"/>
      <c r="C29" s="43">
        <v>42225</v>
      </c>
      <c r="D29" s="30">
        <v>67603</v>
      </c>
      <c r="E29" s="30">
        <v>35170</v>
      </c>
      <c r="F29" s="30">
        <v>32433</v>
      </c>
      <c r="G29" s="31">
        <v>14730</v>
      </c>
      <c r="H29" s="30">
        <v>7714</v>
      </c>
      <c r="I29" s="46">
        <v>7016</v>
      </c>
      <c r="J29" s="52">
        <v>21.788973862106712</v>
      </c>
      <c r="K29" s="52">
        <v>21.933466022177992</v>
      </c>
      <c r="L29" s="52">
        <v>21.632288101624887</v>
      </c>
    </row>
    <row r="30" spans="2:12" s="65" customFormat="1" ht="15.75" customHeight="1" x14ac:dyDescent="0.15">
      <c r="B30" s="175"/>
      <c r="C30" s="43">
        <v>43702</v>
      </c>
      <c r="D30" s="36">
        <v>73662</v>
      </c>
      <c r="E30" s="36">
        <v>38225</v>
      </c>
      <c r="F30" s="36">
        <v>35437</v>
      </c>
      <c r="G30" s="116">
        <v>17804</v>
      </c>
      <c r="H30" s="36">
        <v>9189</v>
      </c>
      <c r="I30" s="115">
        <v>8615</v>
      </c>
      <c r="J30" s="54" t="s">
        <v>140</v>
      </c>
      <c r="K30" s="54" t="s">
        <v>141</v>
      </c>
      <c r="L30" s="54" t="s">
        <v>142</v>
      </c>
    </row>
    <row r="31" spans="2:12" ht="15.75" customHeight="1" x14ac:dyDescent="0.15">
      <c r="B31" s="179"/>
      <c r="C31" s="149">
        <v>45144</v>
      </c>
      <c r="D31" s="150">
        <v>75077</v>
      </c>
      <c r="E31" s="150">
        <v>38876</v>
      </c>
      <c r="F31" s="150">
        <v>36201</v>
      </c>
      <c r="G31" s="151">
        <v>13390</v>
      </c>
      <c r="H31" s="150">
        <v>6804</v>
      </c>
      <c r="I31" s="152">
        <v>6586</v>
      </c>
      <c r="J31" s="104">
        <v>17.84</v>
      </c>
      <c r="K31" s="104">
        <v>17.5</v>
      </c>
      <c r="L31" s="104">
        <v>18.190000000000001</v>
      </c>
    </row>
    <row r="32" spans="2:12" ht="15.75" customHeight="1" x14ac:dyDescent="0.15">
      <c r="B32" s="175" t="s">
        <v>191</v>
      </c>
      <c r="C32" s="43">
        <v>36261</v>
      </c>
      <c r="D32" s="30">
        <v>56964</v>
      </c>
      <c r="E32" s="30">
        <v>29731</v>
      </c>
      <c r="F32" s="30">
        <v>27233</v>
      </c>
      <c r="G32" s="31">
        <v>20303</v>
      </c>
      <c r="H32" s="30">
        <v>10140</v>
      </c>
      <c r="I32" s="46">
        <v>10163</v>
      </c>
      <c r="J32" s="52">
        <v>35.641808861737239</v>
      </c>
      <c r="K32" s="52">
        <v>34.105815478793176</v>
      </c>
      <c r="L32" s="52">
        <v>37.318694231263535</v>
      </c>
    </row>
    <row r="33" spans="2:12" ht="15.75" customHeight="1" x14ac:dyDescent="0.15">
      <c r="B33" s="175"/>
      <c r="C33" s="43">
        <v>37724</v>
      </c>
      <c r="D33" s="48" t="s">
        <v>160</v>
      </c>
      <c r="E33" s="48"/>
      <c r="F33" s="48"/>
      <c r="G33" s="49" t="s">
        <v>159</v>
      </c>
      <c r="H33" s="48"/>
      <c r="I33" s="50"/>
      <c r="J33" s="55" t="s">
        <v>159</v>
      </c>
      <c r="K33" s="56"/>
      <c r="L33" s="56"/>
    </row>
    <row r="34" spans="2:12" ht="15.75" customHeight="1" x14ac:dyDescent="0.15">
      <c r="B34" s="175"/>
      <c r="C34" s="43">
        <v>39180</v>
      </c>
      <c r="D34" s="29">
        <v>60761</v>
      </c>
      <c r="E34" s="29">
        <v>31710</v>
      </c>
      <c r="F34" s="29">
        <v>29051</v>
      </c>
      <c r="G34" s="40">
        <v>20889</v>
      </c>
      <c r="H34" s="29">
        <v>10513</v>
      </c>
      <c r="I34" s="47">
        <v>10376</v>
      </c>
      <c r="J34" s="52">
        <v>34.378960188278668</v>
      </c>
      <c r="K34" s="52">
        <v>33.15357931251971</v>
      </c>
      <c r="L34" s="52">
        <v>35.716498571477743</v>
      </c>
    </row>
    <row r="35" spans="2:12" ht="15.75" customHeight="1" x14ac:dyDescent="0.15">
      <c r="B35" s="175"/>
      <c r="C35" s="43">
        <v>40643</v>
      </c>
      <c r="D35" s="48" t="s">
        <v>160</v>
      </c>
      <c r="E35" s="48"/>
      <c r="F35" s="48"/>
      <c r="G35" s="49" t="s">
        <v>159</v>
      </c>
      <c r="H35" s="48"/>
      <c r="I35" s="50"/>
      <c r="J35" s="55" t="s">
        <v>159</v>
      </c>
      <c r="K35" s="56"/>
      <c r="L35" s="56"/>
    </row>
    <row r="36" spans="2:12" ht="15.75" customHeight="1" x14ac:dyDescent="0.15">
      <c r="B36" s="175"/>
      <c r="C36" s="43">
        <v>42106</v>
      </c>
      <c r="D36" s="30">
        <v>67216</v>
      </c>
      <c r="E36" s="30">
        <v>34938</v>
      </c>
      <c r="F36" s="30">
        <v>32278</v>
      </c>
      <c r="G36" s="31">
        <v>21765</v>
      </c>
      <c r="H36" s="30">
        <v>11048</v>
      </c>
      <c r="I36" s="46">
        <v>10717</v>
      </c>
      <c r="J36" s="52">
        <v>32.380683170673649</v>
      </c>
      <c r="K36" s="52">
        <v>31.621729921575366</v>
      </c>
      <c r="L36" s="52">
        <v>33.2021810521098</v>
      </c>
    </row>
    <row r="37" spans="2:12" ht="15.75" customHeight="1" x14ac:dyDescent="0.15">
      <c r="B37" s="175"/>
      <c r="C37" s="43">
        <v>43562</v>
      </c>
      <c r="D37" s="48" t="s">
        <v>160</v>
      </c>
      <c r="E37" s="48"/>
      <c r="F37" s="48"/>
      <c r="G37" s="49" t="s">
        <v>159</v>
      </c>
      <c r="H37" s="48"/>
      <c r="I37" s="50"/>
      <c r="J37" s="56" t="s">
        <v>159</v>
      </c>
      <c r="K37" s="56"/>
      <c r="L37" s="56"/>
    </row>
    <row r="38" spans="2:12" ht="15.75" customHeight="1" x14ac:dyDescent="0.15">
      <c r="B38" s="180"/>
      <c r="C38" s="153">
        <v>45025</v>
      </c>
      <c r="D38" s="154" t="s">
        <v>160</v>
      </c>
      <c r="E38" s="154"/>
      <c r="F38" s="154"/>
      <c r="G38" s="155" t="s">
        <v>159</v>
      </c>
      <c r="H38" s="154"/>
      <c r="I38" s="156"/>
      <c r="J38" s="157" t="s">
        <v>159</v>
      </c>
      <c r="K38" s="157"/>
      <c r="L38" s="157"/>
    </row>
    <row r="39" spans="2:12" ht="15.75" customHeight="1" x14ac:dyDescent="0.15">
      <c r="B39" s="181" t="s">
        <v>161</v>
      </c>
      <c r="C39" s="43">
        <v>36737</v>
      </c>
      <c r="D39" s="30">
        <v>57592</v>
      </c>
      <c r="E39" s="30">
        <v>29930</v>
      </c>
      <c r="F39" s="30">
        <v>27662</v>
      </c>
      <c r="G39" s="31">
        <v>17351</v>
      </c>
      <c r="H39" s="30">
        <v>8581</v>
      </c>
      <c r="I39" s="46">
        <v>8770</v>
      </c>
      <c r="J39" s="52">
        <v>30.127448256702323</v>
      </c>
      <c r="K39" s="52">
        <v>28.670230537921821</v>
      </c>
      <c r="L39" s="52">
        <v>31.704142867471624</v>
      </c>
    </row>
    <row r="40" spans="2:12" ht="15.75" customHeight="1" x14ac:dyDescent="0.15">
      <c r="B40" s="182"/>
      <c r="C40" s="121">
        <v>41525</v>
      </c>
      <c r="D40" s="32">
        <v>66128</v>
      </c>
      <c r="E40" s="32">
        <v>34462</v>
      </c>
      <c r="F40" s="32">
        <v>31666</v>
      </c>
      <c r="G40" s="128">
        <v>30441</v>
      </c>
      <c r="H40" s="32">
        <v>14876</v>
      </c>
      <c r="I40" s="129">
        <v>15565</v>
      </c>
      <c r="J40" s="53" t="s">
        <v>113</v>
      </c>
      <c r="K40" s="53" t="s">
        <v>118</v>
      </c>
      <c r="L40" s="53" t="s">
        <v>119</v>
      </c>
    </row>
    <row r="41" spans="2:12" ht="15.75" customHeight="1" x14ac:dyDescent="0.15">
      <c r="B41" s="175" t="s">
        <v>182</v>
      </c>
      <c r="C41" s="43">
        <v>37150</v>
      </c>
      <c r="D41" s="30">
        <v>57972</v>
      </c>
      <c r="E41" s="30">
        <v>30149</v>
      </c>
      <c r="F41" s="30">
        <v>27823</v>
      </c>
      <c r="G41" s="31">
        <v>32587</v>
      </c>
      <c r="H41" s="30">
        <v>15751</v>
      </c>
      <c r="I41" s="46">
        <v>16836</v>
      </c>
      <c r="J41" s="52">
        <v>56.211619402470156</v>
      </c>
      <c r="K41" s="52">
        <v>52.243855517595939</v>
      </c>
      <c r="L41" s="52">
        <v>60.511087948819323</v>
      </c>
    </row>
    <row r="42" spans="2:12" ht="15.75" customHeight="1" x14ac:dyDescent="0.15">
      <c r="B42" s="175"/>
      <c r="C42" s="43">
        <v>38599</v>
      </c>
      <c r="D42" s="29">
        <v>59116</v>
      </c>
      <c r="E42" s="30">
        <v>30778</v>
      </c>
      <c r="F42" s="30">
        <v>28338</v>
      </c>
      <c r="G42" s="40">
        <v>34866</v>
      </c>
      <c r="H42" s="30">
        <v>17018</v>
      </c>
      <c r="I42" s="46">
        <v>17848</v>
      </c>
      <c r="J42" s="52">
        <v>58.978956627647335</v>
      </c>
      <c r="K42" s="52">
        <v>55.292741568652936</v>
      </c>
      <c r="L42" s="52">
        <v>62.982567577104945</v>
      </c>
    </row>
    <row r="43" spans="2:12" ht="15.75" customHeight="1" x14ac:dyDescent="0.15">
      <c r="B43" s="175"/>
      <c r="C43" s="43">
        <v>40062</v>
      </c>
      <c r="D43" s="48" t="s">
        <v>159</v>
      </c>
      <c r="E43" s="48"/>
      <c r="F43" s="48"/>
      <c r="G43" s="49" t="s">
        <v>159</v>
      </c>
      <c r="H43" s="48"/>
      <c r="I43" s="50"/>
      <c r="J43" s="56" t="s">
        <v>159</v>
      </c>
      <c r="K43" s="56"/>
      <c r="L43" s="56"/>
    </row>
    <row r="44" spans="2:12" ht="15.75" customHeight="1" x14ac:dyDescent="0.15">
      <c r="B44" s="175"/>
      <c r="C44" s="43">
        <v>41525</v>
      </c>
      <c r="D44" s="30">
        <v>66128</v>
      </c>
      <c r="E44" s="30">
        <v>34462</v>
      </c>
      <c r="F44" s="30">
        <v>31666</v>
      </c>
      <c r="G44" s="31">
        <v>30437</v>
      </c>
      <c r="H44" s="30">
        <v>14875</v>
      </c>
      <c r="I44" s="46">
        <v>15562</v>
      </c>
      <c r="J44" s="54" t="s">
        <v>113</v>
      </c>
      <c r="K44" s="54" t="s">
        <v>114</v>
      </c>
      <c r="L44" s="54" t="s">
        <v>115</v>
      </c>
    </row>
    <row r="45" spans="2:12" ht="15.75" customHeight="1" x14ac:dyDescent="0.15">
      <c r="B45" s="175"/>
      <c r="C45" s="43">
        <v>42981</v>
      </c>
      <c r="D45" s="48" t="s">
        <v>159</v>
      </c>
      <c r="E45" s="48"/>
      <c r="F45" s="48"/>
      <c r="G45" s="49" t="s">
        <v>159</v>
      </c>
      <c r="H45" s="48"/>
      <c r="I45" s="50"/>
      <c r="J45" s="56" t="s">
        <v>159</v>
      </c>
      <c r="K45" s="56"/>
      <c r="L45" s="56"/>
    </row>
    <row r="46" spans="2:12" ht="15.75" customHeight="1" x14ac:dyDescent="0.15">
      <c r="B46" s="179"/>
      <c r="C46" s="106">
        <v>44444</v>
      </c>
      <c r="D46" s="103">
        <v>74471</v>
      </c>
      <c r="E46" s="103">
        <v>38664</v>
      </c>
      <c r="F46" s="103">
        <v>35807</v>
      </c>
      <c r="G46" s="122">
        <v>29319</v>
      </c>
      <c r="H46" s="103">
        <v>14349</v>
      </c>
      <c r="I46" s="123">
        <v>14970</v>
      </c>
      <c r="J46" s="104">
        <v>39.369999999999997</v>
      </c>
      <c r="K46" s="104">
        <v>37.11</v>
      </c>
      <c r="L46" s="104">
        <v>41.81</v>
      </c>
    </row>
    <row r="47" spans="2:12" ht="15.75" customHeight="1" x14ac:dyDescent="0.15">
      <c r="B47" s="175" t="s">
        <v>183</v>
      </c>
      <c r="C47" s="124">
        <v>35680</v>
      </c>
      <c r="D47" s="30">
        <v>56717</v>
      </c>
      <c r="E47" s="30">
        <v>29509</v>
      </c>
      <c r="F47" s="30">
        <v>27208</v>
      </c>
      <c r="G47" s="31">
        <v>31730</v>
      </c>
      <c r="H47" s="30">
        <v>15327</v>
      </c>
      <c r="I47" s="46">
        <v>16403</v>
      </c>
      <c r="J47" s="52">
        <v>55.944425833524335</v>
      </c>
      <c r="K47" s="52">
        <v>51.940086075434607</v>
      </c>
      <c r="L47" s="52">
        <v>60.287415466039398</v>
      </c>
    </row>
    <row r="48" spans="2:12" ht="15.75" customHeight="1" x14ac:dyDescent="0.15">
      <c r="B48" s="175"/>
      <c r="C48" s="43">
        <v>37150</v>
      </c>
      <c r="D48" s="30">
        <v>57972</v>
      </c>
      <c r="E48" s="30">
        <v>30149</v>
      </c>
      <c r="F48" s="30">
        <v>27823</v>
      </c>
      <c r="G48" s="31">
        <v>32591</v>
      </c>
      <c r="H48" s="30">
        <v>15755</v>
      </c>
      <c r="I48" s="46">
        <v>16836</v>
      </c>
      <c r="J48" s="52">
        <v>56.21851928517215</v>
      </c>
      <c r="K48" s="52">
        <v>52.257122955985267</v>
      </c>
      <c r="L48" s="52">
        <v>60.511087948819323</v>
      </c>
    </row>
    <row r="49" spans="2:12" ht="15.75" customHeight="1" x14ac:dyDescent="0.15">
      <c r="B49" s="175"/>
      <c r="C49" s="43">
        <v>38599</v>
      </c>
      <c r="D49" s="29">
        <v>59116</v>
      </c>
      <c r="E49" s="30">
        <v>30778</v>
      </c>
      <c r="F49" s="30">
        <v>28338</v>
      </c>
      <c r="G49" s="40">
        <v>34864</v>
      </c>
      <c r="H49" s="30">
        <v>17016</v>
      </c>
      <c r="I49" s="46">
        <v>17848</v>
      </c>
      <c r="J49" s="52">
        <v>58.975573448812504</v>
      </c>
      <c r="K49" s="52">
        <v>55.286243420625127</v>
      </c>
      <c r="L49" s="52">
        <v>62.982567577104945</v>
      </c>
    </row>
    <row r="50" spans="2:12" ht="15.75" customHeight="1" x14ac:dyDescent="0.15">
      <c r="B50" s="175"/>
      <c r="C50" s="43">
        <v>40062</v>
      </c>
      <c r="D50" s="30">
        <v>63540</v>
      </c>
      <c r="E50" s="30">
        <v>33130</v>
      </c>
      <c r="F50" s="30">
        <v>30410</v>
      </c>
      <c r="G50" s="31">
        <v>31140</v>
      </c>
      <c r="H50" s="30">
        <v>15286</v>
      </c>
      <c r="I50" s="46">
        <v>15854</v>
      </c>
      <c r="J50" s="52">
        <v>49.008498583569406</v>
      </c>
      <c r="K50" s="52">
        <v>46.139450648958643</v>
      </c>
      <c r="L50" s="52">
        <v>52.134166392634008</v>
      </c>
    </row>
    <row r="51" spans="2:12" ht="15.75" customHeight="1" x14ac:dyDescent="0.15">
      <c r="B51" s="175"/>
      <c r="C51" s="43">
        <v>41525</v>
      </c>
      <c r="D51" s="30">
        <v>66128</v>
      </c>
      <c r="E51" s="30">
        <v>34462</v>
      </c>
      <c r="F51" s="30">
        <v>31666</v>
      </c>
      <c r="G51" s="31">
        <v>30444</v>
      </c>
      <c r="H51" s="30">
        <v>14875</v>
      </c>
      <c r="I51" s="46">
        <v>15569</v>
      </c>
      <c r="J51" s="54" t="s">
        <v>116</v>
      </c>
      <c r="K51" s="54" t="s">
        <v>114</v>
      </c>
      <c r="L51" s="54" t="s">
        <v>117</v>
      </c>
    </row>
    <row r="52" spans="2:12" ht="15.75" customHeight="1" x14ac:dyDescent="0.15">
      <c r="B52" s="175"/>
      <c r="C52" s="43">
        <v>42981</v>
      </c>
      <c r="D52" s="30">
        <v>70944</v>
      </c>
      <c r="E52" s="30">
        <v>36908</v>
      </c>
      <c r="F52" s="30">
        <v>34036</v>
      </c>
      <c r="G52" s="31">
        <v>28024</v>
      </c>
      <c r="H52" s="30">
        <v>13659</v>
      </c>
      <c r="I52" s="46">
        <v>14365</v>
      </c>
      <c r="J52" s="52">
        <v>39.5</v>
      </c>
      <c r="K52" s="52">
        <v>37.01</v>
      </c>
      <c r="L52" s="52">
        <v>42.21</v>
      </c>
    </row>
    <row r="53" spans="2:12" ht="18" customHeight="1" x14ac:dyDescent="0.15">
      <c r="B53" s="179"/>
      <c r="C53" s="130">
        <v>44444</v>
      </c>
      <c r="D53" s="103">
        <v>74471</v>
      </c>
      <c r="E53" s="103">
        <v>38664</v>
      </c>
      <c r="F53" s="103">
        <v>35807</v>
      </c>
      <c r="G53" s="122">
        <v>29321</v>
      </c>
      <c r="H53" s="103">
        <v>14348</v>
      </c>
      <c r="I53" s="123">
        <v>14973</v>
      </c>
      <c r="J53" s="107">
        <v>39.369999999999997</v>
      </c>
      <c r="K53" s="107">
        <v>37.11</v>
      </c>
      <c r="L53" s="107">
        <v>41.82</v>
      </c>
    </row>
    <row r="54" spans="2:12" x14ac:dyDescent="0.15">
      <c r="B54" s="10" t="s">
        <v>3</v>
      </c>
    </row>
  </sheetData>
  <mergeCells count="9">
    <mergeCell ref="B32:B38"/>
    <mergeCell ref="B39:B40"/>
    <mergeCell ref="B41:B46"/>
    <mergeCell ref="B47:B53"/>
    <mergeCell ref="B3:B4"/>
    <mergeCell ref="B5:B12"/>
    <mergeCell ref="B13:B22"/>
    <mergeCell ref="B23:B24"/>
    <mergeCell ref="B25:B31"/>
  </mergeCells>
  <phoneticPr fontId="13"/>
  <hyperlinks>
    <hyperlink ref="A1" location="目次!C169" display="目次" xr:uid="{00000000-0004-0000-6900-000000000000}"/>
  </hyperlinks>
  <printOptions horizontalCentered="1"/>
  <pageMargins left="0.78740157480314965" right="0.78740157480314965" top="0.62992125984251968" bottom="0.9055118110236221" header="0.51181102362204722" footer="0.51181102362204722"/>
  <pageSetup paperSize="9" scale="95" firstPageNumber="4294963191" orientation="portrait" r:id="rId1"/>
  <headerFooter differentOddEven="1" scaleWithDoc="0" alignWithMargins="0">
    <oddHeader xml:space="preserve">&amp;R
</oddHeader>
    <oddFooter>&amp;C&amp;"ＭＳ Ｐ明朝,標準"&amp;A</oddFooter>
    <evenFooter>&amp;C&amp;"ＭＳ Ｐ明朝,標準"&amp;A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83">
    <pageSetUpPr fitToPage="1"/>
  </sheetPr>
  <dimension ref="A1:M39"/>
  <sheetViews>
    <sheetView view="pageBreakPreview" zoomScaleNormal="100" zoomScaleSheetLayoutView="100" workbookViewId="0">
      <selection activeCell="E1" sqref="E1"/>
    </sheetView>
  </sheetViews>
  <sheetFormatPr defaultRowHeight="12" x14ac:dyDescent="0.15"/>
  <cols>
    <col min="1" max="1" width="5.25" style="10" bestFit="1" customWidth="1"/>
    <col min="2" max="2" width="16.625" style="10" customWidth="1"/>
    <col min="3" max="3" width="7.125" style="20" customWidth="1"/>
    <col min="4" max="11" width="7.125" style="10" customWidth="1"/>
    <col min="12" max="16384" width="9" style="10"/>
  </cols>
  <sheetData>
    <row r="1" spans="1:13" s="27" customFormat="1" ht="18" customHeight="1" x14ac:dyDescent="0.15">
      <c r="A1" s="42" t="s">
        <v>147</v>
      </c>
      <c r="B1" s="9" t="s">
        <v>163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9"/>
    </row>
    <row r="2" spans="1:13" x14ac:dyDescent="0.15">
      <c r="C2" s="18"/>
      <c r="I2" s="24"/>
      <c r="J2" s="24"/>
      <c r="K2" s="131" t="s">
        <v>128</v>
      </c>
    </row>
    <row r="3" spans="1:13" ht="18.75" customHeight="1" x14ac:dyDescent="0.15">
      <c r="B3" s="22" t="s">
        <v>93</v>
      </c>
      <c r="C3" s="114"/>
      <c r="D3" s="114" t="s">
        <v>126</v>
      </c>
      <c r="E3" s="114"/>
      <c r="F3" s="21"/>
      <c r="G3" s="114" t="s">
        <v>124</v>
      </c>
      <c r="H3" s="22"/>
      <c r="I3" s="113"/>
      <c r="J3" s="113" t="s">
        <v>125</v>
      </c>
      <c r="K3" s="132"/>
    </row>
    <row r="4" spans="1:13" ht="18.75" customHeight="1" x14ac:dyDescent="0.15">
      <c r="B4" s="23" t="s">
        <v>146</v>
      </c>
      <c r="C4" s="25"/>
      <c r="D4" s="176">
        <v>74659</v>
      </c>
      <c r="E4" s="176"/>
      <c r="F4" s="25"/>
      <c r="G4" s="176">
        <v>38790</v>
      </c>
      <c r="H4" s="176"/>
      <c r="I4" s="25"/>
      <c r="J4" s="176">
        <v>35869</v>
      </c>
      <c r="K4" s="176"/>
    </row>
    <row r="5" spans="1:13" ht="18.75" customHeight="1" x14ac:dyDescent="0.15">
      <c r="B5" s="23" t="s">
        <v>170</v>
      </c>
      <c r="C5" s="33"/>
      <c r="D5" s="186">
        <v>75363</v>
      </c>
      <c r="E5" s="186"/>
      <c r="F5" s="25"/>
      <c r="G5" s="187">
        <v>39116</v>
      </c>
      <c r="H5" s="187"/>
      <c r="I5" s="25"/>
      <c r="J5" s="187">
        <v>36247</v>
      </c>
      <c r="K5" s="187"/>
    </row>
    <row r="6" spans="1:13" ht="18.75" customHeight="1" x14ac:dyDescent="0.15">
      <c r="B6" s="18" t="s">
        <v>176</v>
      </c>
      <c r="C6" s="33"/>
      <c r="D6" s="186">
        <v>75706</v>
      </c>
      <c r="E6" s="186"/>
      <c r="F6" s="71"/>
      <c r="G6" s="187">
        <v>39338</v>
      </c>
      <c r="H6" s="187"/>
      <c r="I6" s="71"/>
      <c r="J6" s="187">
        <v>36368</v>
      </c>
      <c r="K6" s="187"/>
    </row>
    <row r="7" spans="1:13" ht="18.75" customHeight="1" x14ac:dyDescent="0.15">
      <c r="B7" s="23" t="s">
        <v>184</v>
      </c>
      <c r="C7" s="33"/>
      <c r="D7" s="186">
        <v>75693</v>
      </c>
      <c r="E7" s="186"/>
      <c r="F7" s="71"/>
      <c r="G7" s="187">
        <v>39292</v>
      </c>
      <c r="H7" s="187"/>
      <c r="I7" s="71"/>
      <c r="J7" s="187">
        <v>36401</v>
      </c>
      <c r="K7" s="187"/>
    </row>
    <row r="8" spans="1:13" ht="18.75" customHeight="1" x14ac:dyDescent="0.15">
      <c r="B8" s="133" t="s">
        <v>185</v>
      </c>
      <c r="C8" s="158"/>
      <c r="D8" s="177">
        <v>76118</v>
      </c>
      <c r="E8" s="177"/>
      <c r="F8" s="108"/>
      <c r="G8" s="188">
        <v>39463</v>
      </c>
      <c r="H8" s="188"/>
      <c r="I8" s="108"/>
      <c r="J8" s="188">
        <v>36655</v>
      </c>
      <c r="K8" s="188"/>
    </row>
    <row r="9" spans="1:13" ht="18" customHeight="1" x14ac:dyDescent="0.15">
      <c r="B9" s="57" t="s">
        <v>173</v>
      </c>
      <c r="D9" s="20"/>
      <c r="E9" s="20"/>
    </row>
    <row r="12" spans="1:13" s="27" customFormat="1" ht="18" customHeight="1" x14ac:dyDescent="0.15">
      <c r="A12" s="39"/>
      <c r="B12" s="9" t="s">
        <v>174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x14ac:dyDescent="0.15"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3" x14ac:dyDescent="0.15">
      <c r="B14" s="185" t="s">
        <v>192</v>
      </c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3" ht="18" customHeight="1" x14ac:dyDescent="0.15">
      <c r="B15" s="170" t="s">
        <v>4</v>
      </c>
      <c r="C15" s="169" t="s">
        <v>5</v>
      </c>
      <c r="D15" s="174"/>
      <c r="E15" s="168"/>
      <c r="F15" s="169" t="s">
        <v>6</v>
      </c>
      <c r="G15" s="174"/>
      <c r="H15" s="168"/>
      <c r="I15" s="173" t="s">
        <v>7</v>
      </c>
      <c r="J15" s="170"/>
      <c r="K15" s="170"/>
    </row>
    <row r="16" spans="1:13" ht="18" customHeight="1" x14ac:dyDescent="0.15">
      <c r="B16" s="171"/>
      <c r="C16" s="14" t="s">
        <v>87</v>
      </c>
      <c r="D16" s="14" t="s">
        <v>88</v>
      </c>
      <c r="E16" s="14" t="s">
        <v>85</v>
      </c>
      <c r="F16" s="14" t="s">
        <v>87</v>
      </c>
      <c r="G16" s="14" t="s">
        <v>88</v>
      </c>
      <c r="H16" s="14" t="s">
        <v>85</v>
      </c>
      <c r="I16" s="14" t="s">
        <v>87</v>
      </c>
      <c r="J16" s="14" t="s">
        <v>88</v>
      </c>
      <c r="K16" s="15" t="s">
        <v>85</v>
      </c>
    </row>
    <row r="17" spans="2:11" ht="21" customHeight="1" x14ac:dyDescent="0.15">
      <c r="B17" s="159" t="s">
        <v>100</v>
      </c>
      <c r="C17" s="136">
        <v>138</v>
      </c>
      <c r="D17" s="136">
        <v>123</v>
      </c>
      <c r="E17" s="136">
        <f>SUM(C17:D17)</f>
        <v>261</v>
      </c>
      <c r="F17" s="136">
        <v>542</v>
      </c>
      <c r="G17" s="136">
        <v>572</v>
      </c>
      <c r="H17" s="136">
        <f>SUM(F17:G17)</f>
        <v>1114</v>
      </c>
      <c r="I17" s="137">
        <v>25.46</v>
      </c>
      <c r="J17" s="137">
        <v>21.5</v>
      </c>
      <c r="K17" s="137">
        <v>23.43</v>
      </c>
    </row>
    <row r="18" spans="2:11" ht="21" customHeight="1" x14ac:dyDescent="0.15">
      <c r="B18" s="160" t="s">
        <v>8</v>
      </c>
      <c r="C18" s="136">
        <v>162</v>
      </c>
      <c r="D18" s="136">
        <v>155</v>
      </c>
      <c r="E18" s="136">
        <f>SUM(C18:D18)</f>
        <v>317</v>
      </c>
      <c r="F18" s="136">
        <v>796</v>
      </c>
      <c r="G18" s="136">
        <v>726</v>
      </c>
      <c r="H18" s="136">
        <f t="shared" ref="H18:H37" si="0">SUM(F18:G18)</f>
        <v>1522</v>
      </c>
      <c r="I18" s="137">
        <v>20.350000000000001</v>
      </c>
      <c r="J18" s="137">
        <v>21.35</v>
      </c>
      <c r="K18" s="137">
        <v>20.83</v>
      </c>
    </row>
    <row r="19" spans="2:11" ht="21" customHeight="1" x14ac:dyDescent="0.15">
      <c r="B19" s="161" t="s">
        <v>172</v>
      </c>
      <c r="C19" s="136">
        <v>313</v>
      </c>
      <c r="D19" s="136">
        <v>303</v>
      </c>
      <c r="E19" s="136">
        <f t="shared" ref="E19:E37" si="1">SUM(C19:D19)</f>
        <v>616</v>
      </c>
      <c r="F19" s="136">
        <v>1897</v>
      </c>
      <c r="G19" s="136">
        <v>1838</v>
      </c>
      <c r="H19" s="136">
        <f t="shared" si="0"/>
        <v>3735</v>
      </c>
      <c r="I19" s="137">
        <v>16.5</v>
      </c>
      <c r="J19" s="137">
        <v>16.489999999999998</v>
      </c>
      <c r="K19" s="137">
        <v>16.489999999999998</v>
      </c>
    </row>
    <row r="20" spans="2:11" ht="21" customHeight="1" x14ac:dyDescent="0.15">
      <c r="B20" s="160" t="s">
        <v>94</v>
      </c>
      <c r="C20" s="136">
        <v>285</v>
      </c>
      <c r="D20" s="136">
        <v>288</v>
      </c>
      <c r="E20" s="136">
        <f t="shared" si="1"/>
        <v>573</v>
      </c>
      <c r="F20" s="136">
        <v>1489</v>
      </c>
      <c r="G20" s="136">
        <v>1457</v>
      </c>
      <c r="H20" s="136">
        <f t="shared" si="0"/>
        <v>2946</v>
      </c>
      <c r="I20" s="137">
        <v>19.14</v>
      </c>
      <c r="J20" s="137">
        <v>19.77</v>
      </c>
      <c r="K20" s="137">
        <v>19.45</v>
      </c>
    </row>
    <row r="21" spans="2:11" ht="21" customHeight="1" x14ac:dyDescent="0.15">
      <c r="B21" s="162" t="s">
        <v>9</v>
      </c>
      <c r="C21" s="138">
        <v>216</v>
      </c>
      <c r="D21" s="138">
        <v>259</v>
      </c>
      <c r="E21" s="136">
        <f t="shared" si="1"/>
        <v>475</v>
      </c>
      <c r="F21" s="138">
        <v>1412</v>
      </c>
      <c r="G21" s="138">
        <v>1374</v>
      </c>
      <c r="H21" s="136">
        <f t="shared" si="0"/>
        <v>2786</v>
      </c>
      <c r="I21" s="139">
        <v>15.3</v>
      </c>
      <c r="J21" s="139">
        <v>18.850000000000001</v>
      </c>
      <c r="K21" s="139">
        <v>17.05</v>
      </c>
    </row>
    <row r="22" spans="2:11" ht="21" customHeight="1" x14ac:dyDescent="0.15">
      <c r="B22" s="163" t="s">
        <v>98</v>
      </c>
      <c r="C22" s="136">
        <v>324</v>
      </c>
      <c r="D22" s="136">
        <v>312</v>
      </c>
      <c r="E22" s="140">
        <f t="shared" si="1"/>
        <v>636</v>
      </c>
      <c r="F22" s="136">
        <v>1719</v>
      </c>
      <c r="G22" s="136">
        <v>1576</v>
      </c>
      <c r="H22" s="140">
        <f t="shared" si="0"/>
        <v>3295</v>
      </c>
      <c r="I22" s="137">
        <v>18.850000000000001</v>
      </c>
      <c r="J22" s="137">
        <v>19.8</v>
      </c>
      <c r="K22" s="137">
        <v>19.3</v>
      </c>
    </row>
    <row r="23" spans="2:11" ht="21" customHeight="1" x14ac:dyDescent="0.15">
      <c r="B23" s="160" t="s">
        <v>10</v>
      </c>
      <c r="C23" s="136">
        <v>311</v>
      </c>
      <c r="D23" s="136">
        <v>310</v>
      </c>
      <c r="E23" s="136">
        <f t="shared" si="1"/>
        <v>621</v>
      </c>
      <c r="F23" s="136">
        <v>2037</v>
      </c>
      <c r="G23" s="136">
        <v>1881</v>
      </c>
      <c r="H23" s="136">
        <f t="shared" si="0"/>
        <v>3918</v>
      </c>
      <c r="I23" s="137">
        <v>15.27</v>
      </c>
      <c r="J23" s="137">
        <v>16.48</v>
      </c>
      <c r="K23" s="137">
        <v>15.85</v>
      </c>
    </row>
    <row r="24" spans="2:11" ht="21" customHeight="1" x14ac:dyDescent="0.15">
      <c r="B24" s="160" t="s">
        <v>95</v>
      </c>
      <c r="C24" s="136">
        <v>457</v>
      </c>
      <c r="D24" s="136">
        <v>414</v>
      </c>
      <c r="E24" s="136">
        <f>SUM(C24:D24)</f>
        <v>871</v>
      </c>
      <c r="F24" s="136">
        <v>2469</v>
      </c>
      <c r="G24" s="136">
        <v>2248</v>
      </c>
      <c r="H24" s="136">
        <f t="shared" si="0"/>
        <v>4717</v>
      </c>
      <c r="I24" s="137">
        <v>18.510000000000002</v>
      </c>
      <c r="J24" s="137">
        <v>18.420000000000002</v>
      </c>
      <c r="K24" s="137">
        <v>18.47</v>
      </c>
    </row>
    <row r="25" spans="2:11" ht="21" customHeight="1" x14ac:dyDescent="0.15">
      <c r="B25" s="160" t="s">
        <v>11</v>
      </c>
      <c r="C25" s="136">
        <v>428</v>
      </c>
      <c r="D25" s="136">
        <v>407</v>
      </c>
      <c r="E25" s="136">
        <f t="shared" si="1"/>
        <v>835</v>
      </c>
      <c r="F25" s="136">
        <v>2251</v>
      </c>
      <c r="G25" s="136">
        <v>2056</v>
      </c>
      <c r="H25" s="136">
        <f t="shared" si="0"/>
        <v>4307</v>
      </c>
      <c r="I25" s="137">
        <v>19.010000000000002</v>
      </c>
      <c r="J25" s="137">
        <v>19.8</v>
      </c>
      <c r="K25" s="137">
        <v>19.39</v>
      </c>
    </row>
    <row r="26" spans="2:11" ht="21" customHeight="1" x14ac:dyDescent="0.15">
      <c r="B26" s="162" t="s">
        <v>101</v>
      </c>
      <c r="C26" s="138">
        <v>967</v>
      </c>
      <c r="D26" s="138">
        <v>902</v>
      </c>
      <c r="E26" s="138">
        <f t="shared" si="1"/>
        <v>1869</v>
      </c>
      <c r="F26" s="138">
        <v>4884</v>
      </c>
      <c r="G26" s="138">
        <v>4576</v>
      </c>
      <c r="H26" s="138">
        <f t="shared" si="0"/>
        <v>9460</v>
      </c>
      <c r="I26" s="139">
        <v>19.8</v>
      </c>
      <c r="J26" s="139">
        <v>19.71</v>
      </c>
      <c r="K26" s="139">
        <v>19.760000000000002</v>
      </c>
    </row>
    <row r="27" spans="2:11" ht="21" customHeight="1" x14ac:dyDescent="0.15">
      <c r="B27" s="163" t="s">
        <v>99</v>
      </c>
      <c r="C27" s="136">
        <v>323</v>
      </c>
      <c r="D27" s="136">
        <v>313</v>
      </c>
      <c r="E27" s="136">
        <f t="shared" si="1"/>
        <v>636</v>
      </c>
      <c r="F27" s="136">
        <v>1845</v>
      </c>
      <c r="G27" s="136">
        <v>1699</v>
      </c>
      <c r="H27" s="136">
        <f t="shared" si="0"/>
        <v>3544</v>
      </c>
      <c r="I27" s="137">
        <v>17.510000000000002</v>
      </c>
      <c r="J27" s="137">
        <v>18.420000000000002</v>
      </c>
      <c r="K27" s="137">
        <v>17.95</v>
      </c>
    </row>
    <row r="28" spans="2:11" ht="21" customHeight="1" x14ac:dyDescent="0.15">
      <c r="B28" s="160" t="s">
        <v>120</v>
      </c>
      <c r="C28" s="136">
        <v>203</v>
      </c>
      <c r="D28" s="136">
        <v>180</v>
      </c>
      <c r="E28" s="136">
        <f>SUM(C28:D28)</f>
        <v>383</v>
      </c>
      <c r="F28" s="136">
        <v>1357</v>
      </c>
      <c r="G28" s="136">
        <v>1177</v>
      </c>
      <c r="H28" s="136">
        <f t="shared" si="0"/>
        <v>2534</v>
      </c>
      <c r="I28" s="137">
        <v>14.96</v>
      </c>
      <c r="J28" s="137">
        <v>15.29</v>
      </c>
      <c r="K28" s="137">
        <v>15.11</v>
      </c>
    </row>
    <row r="29" spans="2:11" ht="21" customHeight="1" x14ac:dyDescent="0.15">
      <c r="B29" s="160" t="s">
        <v>97</v>
      </c>
      <c r="C29" s="136">
        <v>401</v>
      </c>
      <c r="D29" s="136">
        <v>398</v>
      </c>
      <c r="E29" s="136">
        <f t="shared" si="1"/>
        <v>799</v>
      </c>
      <c r="F29" s="136">
        <v>2271</v>
      </c>
      <c r="G29" s="136">
        <v>2035</v>
      </c>
      <c r="H29" s="136">
        <f t="shared" si="0"/>
        <v>4306</v>
      </c>
      <c r="I29" s="137">
        <v>17.66</v>
      </c>
      <c r="J29" s="137">
        <v>19.559999999999999</v>
      </c>
      <c r="K29" s="137">
        <v>18.559999999999999</v>
      </c>
    </row>
    <row r="30" spans="2:11" ht="21" customHeight="1" x14ac:dyDescent="0.15">
      <c r="B30" s="160" t="s">
        <v>12</v>
      </c>
      <c r="C30" s="136">
        <v>221</v>
      </c>
      <c r="D30" s="136">
        <v>236</v>
      </c>
      <c r="E30" s="136">
        <f t="shared" si="1"/>
        <v>457</v>
      </c>
      <c r="F30" s="136">
        <v>1581</v>
      </c>
      <c r="G30" s="136">
        <v>1425</v>
      </c>
      <c r="H30" s="136">
        <f t="shared" si="0"/>
        <v>3006</v>
      </c>
      <c r="I30" s="137">
        <v>13.98</v>
      </c>
      <c r="J30" s="137">
        <v>16.559999999999999</v>
      </c>
      <c r="K30" s="137">
        <v>15.2</v>
      </c>
    </row>
    <row r="31" spans="2:11" ht="21" customHeight="1" x14ac:dyDescent="0.15">
      <c r="B31" s="162" t="s">
        <v>102</v>
      </c>
      <c r="C31" s="138">
        <v>383</v>
      </c>
      <c r="D31" s="138">
        <v>359</v>
      </c>
      <c r="E31" s="138">
        <f t="shared" si="1"/>
        <v>742</v>
      </c>
      <c r="F31" s="138">
        <v>2009</v>
      </c>
      <c r="G31" s="138">
        <v>1905</v>
      </c>
      <c r="H31" s="138">
        <f t="shared" si="0"/>
        <v>3914</v>
      </c>
      <c r="I31" s="139">
        <v>19.059999999999999</v>
      </c>
      <c r="J31" s="139">
        <v>18.850000000000001</v>
      </c>
      <c r="K31" s="139">
        <v>18.96</v>
      </c>
    </row>
    <row r="32" spans="2:11" ht="21" customHeight="1" x14ac:dyDescent="0.15">
      <c r="B32" s="163" t="s">
        <v>96</v>
      </c>
      <c r="C32" s="136">
        <v>207</v>
      </c>
      <c r="D32" s="136">
        <v>191</v>
      </c>
      <c r="E32" s="136">
        <f t="shared" si="1"/>
        <v>398</v>
      </c>
      <c r="F32" s="136">
        <v>1342</v>
      </c>
      <c r="G32" s="136">
        <v>1180</v>
      </c>
      <c r="H32" s="136">
        <f t="shared" si="0"/>
        <v>2522</v>
      </c>
      <c r="I32" s="137">
        <v>15.42</v>
      </c>
      <c r="J32" s="137">
        <v>16.190000000000001</v>
      </c>
      <c r="K32" s="137">
        <v>15.78</v>
      </c>
    </row>
    <row r="33" spans="2:11" ht="21" customHeight="1" x14ac:dyDescent="0.15">
      <c r="B33" s="160" t="s">
        <v>103</v>
      </c>
      <c r="C33" s="136">
        <v>204</v>
      </c>
      <c r="D33" s="136">
        <v>198</v>
      </c>
      <c r="E33" s="136">
        <f t="shared" si="1"/>
        <v>402</v>
      </c>
      <c r="F33" s="136">
        <v>1219</v>
      </c>
      <c r="G33" s="136">
        <v>1131</v>
      </c>
      <c r="H33" s="136">
        <f t="shared" si="0"/>
        <v>2350</v>
      </c>
      <c r="I33" s="137">
        <v>16.739999999999998</v>
      </c>
      <c r="J33" s="137">
        <v>17.510000000000002</v>
      </c>
      <c r="K33" s="137">
        <v>17.11</v>
      </c>
    </row>
    <row r="34" spans="2:11" ht="21" customHeight="1" x14ac:dyDescent="0.15">
      <c r="B34" s="164" t="s">
        <v>187</v>
      </c>
      <c r="C34" s="136">
        <v>399</v>
      </c>
      <c r="D34" s="136">
        <v>411</v>
      </c>
      <c r="E34" s="136">
        <f t="shared" si="1"/>
        <v>810</v>
      </c>
      <c r="F34" s="136">
        <v>2393</v>
      </c>
      <c r="G34" s="136">
        <v>2193</v>
      </c>
      <c r="H34" s="136">
        <f t="shared" si="0"/>
        <v>4586</v>
      </c>
      <c r="I34" s="137">
        <v>16.670000000000002</v>
      </c>
      <c r="J34" s="137">
        <v>18.739999999999998</v>
      </c>
      <c r="K34" s="137">
        <v>17.66</v>
      </c>
    </row>
    <row r="35" spans="2:11" ht="21" customHeight="1" x14ac:dyDescent="0.15">
      <c r="B35" s="134" t="s">
        <v>193</v>
      </c>
      <c r="C35" s="136">
        <v>274</v>
      </c>
      <c r="D35" s="136">
        <v>279</v>
      </c>
      <c r="E35" s="136">
        <f t="shared" si="1"/>
        <v>553</v>
      </c>
      <c r="F35" s="136">
        <v>1809</v>
      </c>
      <c r="G35" s="136">
        <v>1786</v>
      </c>
      <c r="H35" s="136">
        <f t="shared" si="0"/>
        <v>3595</v>
      </c>
      <c r="I35" s="137">
        <v>15.15</v>
      </c>
      <c r="J35" s="137">
        <v>15.62</v>
      </c>
      <c r="K35" s="137">
        <v>15.38</v>
      </c>
    </row>
    <row r="36" spans="2:11" ht="21" customHeight="1" x14ac:dyDescent="0.15">
      <c r="B36" s="160" t="s">
        <v>104</v>
      </c>
      <c r="C36" s="136">
        <v>303</v>
      </c>
      <c r="D36" s="136">
        <v>280</v>
      </c>
      <c r="E36" s="136">
        <f t="shared" si="1"/>
        <v>583</v>
      </c>
      <c r="F36" s="136">
        <v>1904</v>
      </c>
      <c r="G36" s="136">
        <v>1781</v>
      </c>
      <c r="H36" s="136">
        <f t="shared" si="0"/>
        <v>3685</v>
      </c>
      <c r="I36" s="137">
        <v>15.91</v>
      </c>
      <c r="J36" s="137">
        <v>15.72</v>
      </c>
      <c r="K36" s="137">
        <v>15.82</v>
      </c>
    </row>
    <row r="37" spans="2:11" ht="21" customHeight="1" x14ac:dyDescent="0.15">
      <c r="B37" s="165" t="s">
        <v>13</v>
      </c>
      <c r="C37" s="136">
        <v>285</v>
      </c>
      <c r="D37" s="136">
        <v>268</v>
      </c>
      <c r="E37" s="136">
        <f t="shared" si="1"/>
        <v>553</v>
      </c>
      <c r="F37" s="136">
        <v>1650</v>
      </c>
      <c r="G37" s="136">
        <v>1585</v>
      </c>
      <c r="H37" s="136">
        <f t="shared" si="0"/>
        <v>3235</v>
      </c>
      <c r="I37" s="137">
        <v>17.27</v>
      </c>
      <c r="J37" s="137">
        <v>16.91</v>
      </c>
      <c r="K37" s="137">
        <v>17.09</v>
      </c>
    </row>
    <row r="38" spans="2:11" ht="22.5" customHeight="1" x14ac:dyDescent="0.15">
      <c r="B38" s="166" t="s">
        <v>123</v>
      </c>
      <c r="C38" s="141">
        <f>SUM(C17:C37)</f>
        <v>6804</v>
      </c>
      <c r="D38" s="142">
        <f t="shared" ref="D38:H38" si="2">SUM(D17:D37)</f>
        <v>6586</v>
      </c>
      <c r="E38" s="142">
        <f>SUM(E17:E37)</f>
        <v>13390</v>
      </c>
      <c r="F38" s="142">
        <f t="shared" si="2"/>
        <v>38876</v>
      </c>
      <c r="G38" s="142">
        <f t="shared" si="2"/>
        <v>36201</v>
      </c>
      <c r="H38" s="142">
        <f t="shared" si="2"/>
        <v>75077</v>
      </c>
      <c r="I38" s="143">
        <v>17.5</v>
      </c>
      <c r="J38" s="143">
        <v>18.190000000000001</v>
      </c>
      <c r="K38" s="143">
        <v>17.84</v>
      </c>
    </row>
    <row r="39" spans="2:11" ht="18" customHeight="1" x14ac:dyDescent="0.15">
      <c r="B39" s="10" t="s">
        <v>122</v>
      </c>
    </row>
  </sheetData>
  <mergeCells count="20">
    <mergeCell ref="J8:K8"/>
    <mergeCell ref="J6:K6"/>
    <mergeCell ref="J5:K5"/>
    <mergeCell ref="J4:K4"/>
    <mergeCell ref="J7:K7"/>
    <mergeCell ref="D6:E6"/>
    <mergeCell ref="G6:H6"/>
    <mergeCell ref="D8:E8"/>
    <mergeCell ref="G8:H8"/>
    <mergeCell ref="D4:E4"/>
    <mergeCell ref="D5:E5"/>
    <mergeCell ref="G5:H5"/>
    <mergeCell ref="G4:H4"/>
    <mergeCell ref="D7:E7"/>
    <mergeCell ref="G7:H7"/>
    <mergeCell ref="B15:B16"/>
    <mergeCell ref="C15:E15"/>
    <mergeCell ref="F15:H15"/>
    <mergeCell ref="I15:K15"/>
    <mergeCell ref="B14:K14"/>
  </mergeCells>
  <phoneticPr fontId="13"/>
  <hyperlinks>
    <hyperlink ref="A1" location="目次!C169" display="目次" xr:uid="{00000000-0004-0000-6A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L43"/>
  <sheetViews>
    <sheetView view="pageBreakPreview" zoomScaleNormal="100" zoomScaleSheetLayoutView="100" workbookViewId="0">
      <selection activeCell="F1" sqref="F1"/>
    </sheetView>
  </sheetViews>
  <sheetFormatPr defaultRowHeight="12" x14ac:dyDescent="0.15"/>
  <cols>
    <col min="1" max="1" width="5.25" style="65" bestFit="1" customWidth="1"/>
    <col min="2" max="2" width="9.875" style="65" customWidth="1"/>
    <col min="3" max="9" width="11" style="65" customWidth="1"/>
    <col min="10" max="16384" width="9" style="65"/>
  </cols>
  <sheetData>
    <row r="1" spans="1:12" s="64" customFormat="1" ht="18" customHeight="1" x14ac:dyDescent="0.15">
      <c r="A1" s="61" t="s">
        <v>147</v>
      </c>
      <c r="B1" s="62" t="s">
        <v>164</v>
      </c>
      <c r="C1" s="62"/>
      <c r="D1" s="62"/>
      <c r="E1" s="62"/>
      <c r="F1" s="62"/>
      <c r="G1" s="62"/>
      <c r="H1" s="62"/>
      <c r="I1" s="62"/>
      <c r="J1" s="63"/>
      <c r="K1" s="63"/>
      <c r="L1" s="63"/>
    </row>
    <row r="2" spans="1:12" ht="13.5" customHeight="1" x14ac:dyDescent="0.15">
      <c r="H2" s="66"/>
      <c r="I2" s="66" t="s">
        <v>128</v>
      </c>
    </row>
    <row r="3" spans="1:12" ht="19.5" customHeight="1" x14ac:dyDescent="0.15">
      <c r="B3" s="110" t="s">
        <v>86</v>
      </c>
      <c r="C3" s="67" t="s">
        <v>14</v>
      </c>
      <c r="D3" s="68" t="s">
        <v>15</v>
      </c>
      <c r="E3" s="68" t="s">
        <v>16</v>
      </c>
      <c r="F3" s="68" t="s">
        <v>17</v>
      </c>
      <c r="G3" s="68" t="s">
        <v>18</v>
      </c>
      <c r="H3" s="69" t="s">
        <v>130</v>
      </c>
      <c r="I3" s="69" t="s">
        <v>178</v>
      </c>
    </row>
    <row r="4" spans="1:12" ht="19.5" customHeight="1" x14ac:dyDescent="0.15">
      <c r="B4" s="70" t="s">
        <v>146</v>
      </c>
      <c r="C4" s="71">
        <v>21</v>
      </c>
      <c r="D4" s="71">
        <v>6</v>
      </c>
      <c r="E4" s="71">
        <v>6</v>
      </c>
      <c r="F4" s="71">
        <v>5</v>
      </c>
      <c r="G4" s="71">
        <v>3</v>
      </c>
      <c r="H4" s="71">
        <v>1</v>
      </c>
      <c r="I4" s="60" t="s">
        <v>90</v>
      </c>
    </row>
    <row r="5" spans="1:12" ht="19.5" customHeight="1" x14ac:dyDescent="0.15">
      <c r="B5" s="70" t="s">
        <v>170</v>
      </c>
      <c r="C5" s="71">
        <v>21</v>
      </c>
      <c r="D5" s="71">
        <v>6</v>
      </c>
      <c r="E5" s="71">
        <v>6</v>
      </c>
      <c r="F5" s="71">
        <v>5</v>
      </c>
      <c r="G5" s="71">
        <v>3</v>
      </c>
      <c r="H5" s="71">
        <v>1</v>
      </c>
      <c r="I5" s="60" t="s">
        <v>90</v>
      </c>
    </row>
    <row r="6" spans="1:12" ht="19.5" customHeight="1" x14ac:dyDescent="0.15">
      <c r="B6" s="70" t="s">
        <v>176</v>
      </c>
      <c r="C6" s="73">
        <v>21</v>
      </c>
      <c r="D6" s="73">
        <v>9</v>
      </c>
      <c r="E6" s="73">
        <v>3</v>
      </c>
      <c r="F6" s="73">
        <v>4</v>
      </c>
      <c r="G6" s="73">
        <v>3</v>
      </c>
      <c r="H6" s="73">
        <v>1</v>
      </c>
      <c r="I6" s="59">
        <v>1</v>
      </c>
    </row>
    <row r="7" spans="1:12" s="72" customFormat="1" ht="19.5" customHeight="1" x14ac:dyDescent="0.15">
      <c r="B7" s="78" t="s">
        <v>184</v>
      </c>
      <c r="C7" s="117">
        <v>21</v>
      </c>
      <c r="D7" s="73">
        <v>9</v>
      </c>
      <c r="E7" s="73">
        <v>3</v>
      </c>
      <c r="F7" s="73">
        <v>4</v>
      </c>
      <c r="G7" s="73">
        <v>3</v>
      </c>
      <c r="H7" s="73">
        <v>1</v>
      </c>
      <c r="I7" s="73">
        <v>1</v>
      </c>
    </row>
    <row r="8" spans="1:12" s="72" customFormat="1" ht="19.5" customHeight="1" x14ac:dyDescent="0.15">
      <c r="B8" s="118" t="s">
        <v>185</v>
      </c>
      <c r="C8" s="82">
        <v>21</v>
      </c>
      <c r="D8" s="82">
        <v>9</v>
      </c>
      <c r="E8" s="82">
        <v>3</v>
      </c>
      <c r="F8" s="82">
        <v>4</v>
      </c>
      <c r="G8" s="82">
        <v>3</v>
      </c>
      <c r="H8" s="82">
        <v>1</v>
      </c>
      <c r="I8" s="82">
        <v>1</v>
      </c>
    </row>
    <row r="9" spans="1:12" ht="19.5" customHeight="1" x14ac:dyDescent="0.15">
      <c r="B9" s="74" t="s">
        <v>19</v>
      </c>
    </row>
    <row r="11" spans="1:12" ht="13.5" customHeight="1" x14ac:dyDescent="0.15"/>
    <row r="12" spans="1:12" ht="13.5" customHeight="1" x14ac:dyDescent="0.15"/>
    <row r="13" spans="1:12" ht="13.5" customHeight="1" x14ac:dyDescent="0.15"/>
    <row r="18" spans="1:9" s="64" customFormat="1" ht="18" customHeight="1" x14ac:dyDescent="0.15">
      <c r="A18" s="75"/>
      <c r="B18" s="62" t="s">
        <v>165</v>
      </c>
      <c r="C18" s="62"/>
      <c r="D18" s="62"/>
      <c r="E18" s="62"/>
      <c r="F18" s="62"/>
      <c r="G18" s="62"/>
      <c r="H18" s="62"/>
      <c r="I18" s="62"/>
    </row>
    <row r="19" spans="1:9" ht="13.5" customHeight="1" x14ac:dyDescent="0.15">
      <c r="B19" s="76"/>
      <c r="C19" s="77"/>
      <c r="D19" s="77"/>
      <c r="E19" s="77"/>
      <c r="F19" s="77"/>
      <c r="G19" s="77"/>
      <c r="H19" s="77"/>
      <c r="I19" s="78" t="s">
        <v>175</v>
      </c>
    </row>
    <row r="20" spans="1:9" ht="19.5" customHeight="1" x14ac:dyDescent="0.15">
      <c r="B20" s="110" t="s">
        <v>20</v>
      </c>
      <c r="C20" s="110" t="s">
        <v>89</v>
      </c>
      <c r="D20" s="79" t="s">
        <v>21</v>
      </c>
      <c r="E20" s="79" t="s">
        <v>22</v>
      </c>
      <c r="F20" s="79" t="s">
        <v>23</v>
      </c>
      <c r="G20" s="79" t="s">
        <v>24</v>
      </c>
      <c r="H20" s="79" t="s">
        <v>25</v>
      </c>
      <c r="I20" s="109" t="s">
        <v>127</v>
      </c>
    </row>
    <row r="21" spans="1:9" ht="19.5" customHeight="1" x14ac:dyDescent="0.15">
      <c r="B21" s="70" t="s">
        <v>134</v>
      </c>
      <c r="C21" s="71">
        <v>151</v>
      </c>
      <c r="D21" s="71">
        <v>38</v>
      </c>
      <c r="E21" s="71">
        <v>59</v>
      </c>
      <c r="F21" s="71">
        <v>11</v>
      </c>
      <c r="G21" s="71">
        <v>4</v>
      </c>
      <c r="H21" s="71">
        <v>5</v>
      </c>
      <c r="I21" s="71">
        <v>34</v>
      </c>
    </row>
    <row r="22" spans="1:9" ht="19.5" customHeight="1" x14ac:dyDescent="0.15">
      <c r="B22" s="70" t="s">
        <v>146</v>
      </c>
      <c r="C22" s="71">
        <v>115</v>
      </c>
      <c r="D22" s="71">
        <v>26</v>
      </c>
      <c r="E22" s="71">
        <v>44</v>
      </c>
      <c r="F22" s="71">
        <v>11</v>
      </c>
      <c r="G22" s="71">
        <v>4</v>
      </c>
      <c r="H22" s="71">
        <v>8</v>
      </c>
      <c r="I22" s="71">
        <v>22</v>
      </c>
    </row>
    <row r="23" spans="1:9" ht="19.5" customHeight="1" x14ac:dyDescent="0.15">
      <c r="B23" s="70" t="s">
        <v>177</v>
      </c>
      <c r="C23" s="73">
        <v>156</v>
      </c>
      <c r="D23" s="73">
        <v>27</v>
      </c>
      <c r="E23" s="73">
        <v>53</v>
      </c>
      <c r="F23" s="73">
        <v>11</v>
      </c>
      <c r="G23" s="73">
        <v>10</v>
      </c>
      <c r="H23" s="73">
        <v>19</v>
      </c>
      <c r="I23" s="73">
        <v>36</v>
      </c>
    </row>
    <row r="24" spans="1:9" ht="19.5" customHeight="1" x14ac:dyDescent="0.15">
      <c r="B24" s="78" t="s">
        <v>186</v>
      </c>
      <c r="C24" s="117">
        <v>134</v>
      </c>
      <c r="D24" s="73">
        <v>26</v>
      </c>
      <c r="E24" s="73">
        <v>46</v>
      </c>
      <c r="F24" s="73">
        <v>11</v>
      </c>
      <c r="G24" s="73">
        <v>6</v>
      </c>
      <c r="H24" s="73">
        <v>5</v>
      </c>
      <c r="I24" s="73">
        <v>40</v>
      </c>
    </row>
    <row r="25" spans="1:9" ht="19.5" customHeight="1" x14ac:dyDescent="0.15">
      <c r="B25" s="118" t="s">
        <v>188</v>
      </c>
      <c r="C25" s="82">
        <v>137</v>
      </c>
      <c r="D25" s="82">
        <v>28</v>
      </c>
      <c r="E25" s="82">
        <v>43</v>
      </c>
      <c r="F25" s="82">
        <v>11</v>
      </c>
      <c r="G25" s="82">
        <v>6</v>
      </c>
      <c r="H25" s="82">
        <v>8</v>
      </c>
      <c r="I25" s="82">
        <v>41</v>
      </c>
    </row>
    <row r="26" spans="1:9" ht="19.5" customHeight="1" x14ac:dyDescent="0.15">
      <c r="B26" s="65" t="s">
        <v>26</v>
      </c>
    </row>
    <row r="35" spans="1:9" s="64" customFormat="1" ht="18" customHeight="1" x14ac:dyDescent="0.15">
      <c r="A35" s="75"/>
      <c r="B35" s="62" t="s">
        <v>166</v>
      </c>
      <c r="C35" s="62"/>
      <c r="D35" s="62"/>
      <c r="E35" s="62"/>
      <c r="F35" s="62"/>
      <c r="G35" s="62"/>
      <c r="H35" s="62"/>
      <c r="I35" s="62"/>
    </row>
    <row r="36" spans="1:9" ht="13.5" customHeight="1" x14ac:dyDescent="0.15">
      <c r="B36" s="76"/>
      <c r="C36" s="77"/>
      <c r="D36" s="77"/>
      <c r="E36" s="77"/>
      <c r="F36" s="77"/>
      <c r="G36" s="77"/>
      <c r="H36" s="77"/>
      <c r="I36" s="78" t="s">
        <v>175</v>
      </c>
    </row>
    <row r="37" spans="1:9" ht="19.5" customHeight="1" x14ac:dyDescent="0.15">
      <c r="B37" s="110" t="s">
        <v>20</v>
      </c>
      <c r="C37" s="110" t="s">
        <v>89</v>
      </c>
      <c r="D37" s="79" t="s">
        <v>27</v>
      </c>
      <c r="E37" s="79" t="s">
        <v>28</v>
      </c>
      <c r="F37" s="79" t="s">
        <v>29</v>
      </c>
      <c r="G37" s="79" t="s">
        <v>30</v>
      </c>
      <c r="H37" s="79" t="s">
        <v>31</v>
      </c>
      <c r="I37" s="109" t="s">
        <v>148</v>
      </c>
    </row>
    <row r="38" spans="1:9" ht="19.5" customHeight="1" x14ac:dyDescent="0.15">
      <c r="B38" s="70" t="s">
        <v>134</v>
      </c>
      <c r="C38" s="60" t="s">
        <v>189</v>
      </c>
      <c r="D38" s="60" t="s">
        <v>189</v>
      </c>
      <c r="E38" s="60" t="s">
        <v>189</v>
      </c>
      <c r="F38" s="60" t="s">
        <v>189</v>
      </c>
      <c r="G38" s="60" t="s">
        <v>189</v>
      </c>
      <c r="H38" s="60" t="s">
        <v>189</v>
      </c>
      <c r="I38" s="80" t="s">
        <v>189</v>
      </c>
    </row>
    <row r="39" spans="1:9" ht="19.5" customHeight="1" x14ac:dyDescent="0.15">
      <c r="B39" s="70" t="s">
        <v>146</v>
      </c>
      <c r="C39" s="60" t="s">
        <v>189</v>
      </c>
      <c r="D39" s="80" t="s">
        <v>189</v>
      </c>
      <c r="E39" s="80" t="s">
        <v>189</v>
      </c>
      <c r="F39" s="80" t="s">
        <v>189</v>
      </c>
      <c r="G39" s="80" t="s">
        <v>189</v>
      </c>
      <c r="H39" s="80" t="s">
        <v>189</v>
      </c>
      <c r="I39" s="80" t="s">
        <v>189</v>
      </c>
    </row>
    <row r="40" spans="1:9" ht="19.5" customHeight="1" x14ac:dyDescent="0.15">
      <c r="B40" s="70" t="s">
        <v>177</v>
      </c>
      <c r="C40" s="60">
        <v>2</v>
      </c>
      <c r="D40" s="81">
        <v>1</v>
      </c>
      <c r="E40" s="80" t="s">
        <v>189</v>
      </c>
      <c r="F40" s="80" t="s">
        <v>189</v>
      </c>
      <c r="G40" s="81">
        <v>1</v>
      </c>
      <c r="H40" s="80" t="s">
        <v>189</v>
      </c>
      <c r="I40" s="80" t="s">
        <v>189</v>
      </c>
    </row>
    <row r="41" spans="1:9" ht="19.5" customHeight="1" x14ac:dyDescent="0.15">
      <c r="B41" s="78" t="s">
        <v>186</v>
      </c>
      <c r="C41" s="58">
        <v>2</v>
      </c>
      <c r="D41" s="81" t="s">
        <v>189</v>
      </c>
      <c r="E41" s="81" t="s">
        <v>189</v>
      </c>
      <c r="F41" s="81" t="s">
        <v>189</v>
      </c>
      <c r="G41" s="81">
        <v>2</v>
      </c>
      <c r="H41" s="81" t="s">
        <v>189</v>
      </c>
      <c r="I41" s="81" t="s">
        <v>189</v>
      </c>
    </row>
    <row r="42" spans="1:9" ht="19.5" customHeight="1" x14ac:dyDescent="0.15">
      <c r="B42" s="118" t="s">
        <v>188</v>
      </c>
      <c r="C42" s="135">
        <v>2</v>
      </c>
      <c r="D42" s="144" t="s">
        <v>90</v>
      </c>
      <c r="E42" s="144" t="s">
        <v>90</v>
      </c>
      <c r="F42" s="144" t="s">
        <v>90</v>
      </c>
      <c r="G42" s="144">
        <v>2</v>
      </c>
      <c r="H42" s="144" t="s">
        <v>90</v>
      </c>
      <c r="I42" s="144" t="s">
        <v>90</v>
      </c>
    </row>
    <row r="43" spans="1:9" ht="19.5" customHeight="1" x14ac:dyDescent="0.15">
      <c r="B43" s="65" t="s">
        <v>26</v>
      </c>
    </row>
  </sheetData>
  <phoneticPr fontId="13"/>
  <hyperlinks>
    <hyperlink ref="A1" location="目次!C169" display="目次" xr:uid="{00000000-0004-0000-6B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L55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88" bestFit="1" customWidth="1"/>
    <col min="2" max="2" width="3.75" style="101" customWidth="1"/>
    <col min="3" max="3" width="14.375" style="88" customWidth="1"/>
    <col min="4" max="5" width="12.125" style="88" customWidth="1"/>
    <col min="6" max="6" width="2.625" style="88" customWidth="1"/>
    <col min="7" max="7" width="3.875" style="101" customWidth="1"/>
    <col min="8" max="8" width="14.375" style="88" customWidth="1"/>
    <col min="9" max="10" width="12.125" style="88" customWidth="1"/>
    <col min="11" max="16384" width="9" style="88"/>
  </cols>
  <sheetData>
    <row r="1" spans="1:12" s="86" customFormat="1" ht="18" customHeight="1" x14ac:dyDescent="0.15">
      <c r="A1" s="83" t="s">
        <v>147</v>
      </c>
      <c r="B1" s="84" t="s">
        <v>167</v>
      </c>
      <c r="C1" s="84"/>
      <c r="D1" s="84"/>
      <c r="E1" s="84"/>
      <c r="F1" s="85"/>
      <c r="G1" s="84" t="s">
        <v>168</v>
      </c>
      <c r="H1" s="84"/>
      <c r="I1" s="84"/>
      <c r="K1" s="87"/>
      <c r="L1" s="87"/>
    </row>
    <row r="2" spans="1:12" ht="12.75" customHeight="1" x14ac:dyDescent="0.15">
      <c r="B2" s="89"/>
      <c r="C2" s="89"/>
      <c r="D2" s="90"/>
      <c r="E2" s="90"/>
      <c r="F2" s="90"/>
      <c r="G2" s="89"/>
      <c r="H2" s="89"/>
      <c r="I2" s="90"/>
      <c r="J2" s="91"/>
    </row>
    <row r="3" spans="1:12" ht="15.75" customHeight="1" x14ac:dyDescent="0.15">
      <c r="B3" s="110" t="s">
        <v>153</v>
      </c>
      <c r="C3" s="109" t="s">
        <v>152</v>
      </c>
      <c r="D3" s="79" t="s">
        <v>150</v>
      </c>
      <c r="E3" s="111" t="s">
        <v>151</v>
      </c>
      <c r="F3" s="65"/>
      <c r="G3" s="110" t="s">
        <v>153</v>
      </c>
      <c r="H3" s="109" t="s">
        <v>152</v>
      </c>
      <c r="I3" s="79" t="s">
        <v>150</v>
      </c>
      <c r="J3" s="111" t="s">
        <v>151</v>
      </c>
    </row>
    <row r="4" spans="1:12" x14ac:dyDescent="0.15">
      <c r="B4" s="92" t="s">
        <v>155</v>
      </c>
      <c r="C4" s="65" t="s">
        <v>32</v>
      </c>
      <c r="D4" s="93">
        <v>20726</v>
      </c>
      <c r="E4" s="93">
        <v>20786</v>
      </c>
      <c r="F4" s="78"/>
      <c r="G4" s="92" t="s">
        <v>154</v>
      </c>
      <c r="H4" s="65" t="s">
        <v>33</v>
      </c>
      <c r="I4" s="94">
        <v>20726</v>
      </c>
      <c r="J4" s="94">
        <v>20786</v>
      </c>
    </row>
    <row r="5" spans="1:12" x14ac:dyDescent="0.15">
      <c r="B5" s="95">
        <v>2</v>
      </c>
      <c r="C5" s="65" t="s">
        <v>34</v>
      </c>
      <c r="D5" s="93">
        <v>20786</v>
      </c>
      <c r="E5" s="93">
        <v>21489</v>
      </c>
      <c r="F5" s="78"/>
      <c r="G5" s="95">
        <v>2</v>
      </c>
      <c r="H5" s="65" t="s">
        <v>35</v>
      </c>
      <c r="I5" s="94">
        <v>20786</v>
      </c>
      <c r="J5" s="94">
        <v>21090</v>
      </c>
    </row>
    <row r="6" spans="1:12" x14ac:dyDescent="0.15">
      <c r="B6" s="95">
        <v>3</v>
      </c>
      <c r="C6" s="65" t="s">
        <v>36</v>
      </c>
      <c r="D6" s="93">
        <v>21489</v>
      </c>
      <c r="E6" s="93">
        <v>22183</v>
      </c>
      <c r="F6" s="78"/>
      <c r="G6" s="95">
        <v>3</v>
      </c>
      <c r="H6" s="65" t="s">
        <v>36</v>
      </c>
      <c r="I6" s="94">
        <v>21093</v>
      </c>
      <c r="J6" s="94">
        <v>21489</v>
      </c>
    </row>
    <row r="7" spans="1:12" x14ac:dyDescent="0.15">
      <c r="B7" s="95">
        <v>4</v>
      </c>
      <c r="C7" s="65" t="s">
        <v>37</v>
      </c>
      <c r="D7" s="93">
        <v>22183</v>
      </c>
      <c r="E7" s="93">
        <v>22475</v>
      </c>
      <c r="F7" s="78"/>
      <c r="G7" s="95">
        <v>4</v>
      </c>
      <c r="H7" s="65" t="s">
        <v>38</v>
      </c>
      <c r="I7" s="94">
        <v>21489</v>
      </c>
      <c r="J7" s="94">
        <v>21840</v>
      </c>
    </row>
    <row r="8" spans="1:12" x14ac:dyDescent="0.15">
      <c r="B8" s="95">
        <v>5</v>
      </c>
      <c r="C8" s="65" t="s">
        <v>32</v>
      </c>
      <c r="D8" s="93">
        <v>22553</v>
      </c>
      <c r="E8" s="93">
        <v>25473</v>
      </c>
      <c r="F8" s="78"/>
      <c r="G8" s="95">
        <v>5</v>
      </c>
      <c r="H8" s="65" t="s">
        <v>39</v>
      </c>
      <c r="I8" s="94">
        <v>21840</v>
      </c>
      <c r="J8" s="94">
        <v>22183</v>
      </c>
    </row>
    <row r="9" spans="1:12" x14ac:dyDescent="0.15">
      <c r="B9" s="95">
        <v>6</v>
      </c>
      <c r="C9" s="65" t="s">
        <v>40</v>
      </c>
      <c r="D9" s="93">
        <v>25476</v>
      </c>
      <c r="E9" s="93">
        <v>26203</v>
      </c>
      <c r="F9" s="78"/>
      <c r="G9" s="95">
        <v>6</v>
      </c>
      <c r="H9" s="65" t="s">
        <v>40</v>
      </c>
      <c r="I9" s="94">
        <v>22183</v>
      </c>
      <c r="J9" s="94">
        <v>22551</v>
      </c>
    </row>
    <row r="10" spans="1:12" x14ac:dyDescent="0.15">
      <c r="B10" s="95">
        <v>7</v>
      </c>
      <c r="C10" s="65" t="s">
        <v>41</v>
      </c>
      <c r="D10" s="93">
        <v>26203</v>
      </c>
      <c r="E10" s="93">
        <v>26934</v>
      </c>
      <c r="F10" s="78"/>
      <c r="G10" s="95">
        <v>7</v>
      </c>
      <c r="H10" s="65" t="s">
        <v>42</v>
      </c>
      <c r="I10" s="94">
        <v>22553</v>
      </c>
      <c r="J10" s="94">
        <v>24012</v>
      </c>
    </row>
    <row r="11" spans="1:12" x14ac:dyDescent="0.15">
      <c r="B11" s="95">
        <v>8</v>
      </c>
      <c r="C11" s="65" t="s">
        <v>40</v>
      </c>
      <c r="D11" s="93">
        <v>26935</v>
      </c>
      <c r="E11" s="93">
        <v>28395</v>
      </c>
      <c r="F11" s="78"/>
      <c r="G11" s="95">
        <v>8</v>
      </c>
      <c r="H11" s="65" t="s">
        <v>35</v>
      </c>
      <c r="I11" s="94">
        <v>24016</v>
      </c>
      <c r="J11" s="94">
        <v>25473</v>
      </c>
    </row>
    <row r="12" spans="1:12" x14ac:dyDescent="0.15">
      <c r="B12" s="95">
        <v>9</v>
      </c>
      <c r="C12" s="65" t="s">
        <v>43</v>
      </c>
      <c r="D12" s="93">
        <v>28396</v>
      </c>
      <c r="E12" s="93">
        <v>29119</v>
      </c>
      <c r="F12" s="78"/>
      <c r="G12" s="95">
        <v>9</v>
      </c>
      <c r="H12" s="65" t="s">
        <v>44</v>
      </c>
      <c r="I12" s="94">
        <v>25476</v>
      </c>
      <c r="J12" s="94">
        <v>26934</v>
      </c>
    </row>
    <row r="13" spans="1:12" x14ac:dyDescent="0.15">
      <c r="B13" s="95">
        <v>10</v>
      </c>
      <c r="C13" s="65" t="s">
        <v>44</v>
      </c>
      <c r="D13" s="93">
        <v>29119</v>
      </c>
      <c r="E13" s="93">
        <v>29856</v>
      </c>
      <c r="F13" s="78"/>
      <c r="G13" s="95">
        <v>10</v>
      </c>
      <c r="H13" s="65" t="s">
        <v>43</v>
      </c>
      <c r="I13" s="94">
        <v>26935</v>
      </c>
      <c r="J13" s="94">
        <v>28395</v>
      </c>
    </row>
    <row r="14" spans="1:12" x14ac:dyDescent="0.15">
      <c r="B14" s="95">
        <v>11</v>
      </c>
      <c r="C14" s="65" t="s">
        <v>45</v>
      </c>
      <c r="D14" s="93">
        <v>29857</v>
      </c>
      <c r="E14" s="93">
        <v>30581</v>
      </c>
      <c r="F14" s="78"/>
      <c r="G14" s="95">
        <v>11</v>
      </c>
      <c r="H14" s="65" t="s">
        <v>46</v>
      </c>
      <c r="I14" s="94">
        <v>28396</v>
      </c>
      <c r="J14" s="94">
        <v>28914</v>
      </c>
    </row>
    <row r="15" spans="1:12" x14ac:dyDescent="0.15">
      <c r="B15" s="95">
        <v>12</v>
      </c>
      <c r="C15" s="65" t="s">
        <v>47</v>
      </c>
      <c r="D15" s="93">
        <v>30581</v>
      </c>
      <c r="E15" s="93">
        <v>31317</v>
      </c>
      <c r="F15" s="78"/>
      <c r="G15" s="95">
        <v>12</v>
      </c>
      <c r="H15" s="65" t="s">
        <v>48</v>
      </c>
      <c r="I15" s="94">
        <v>28919</v>
      </c>
      <c r="J15" s="94">
        <v>29119</v>
      </c>
    </row>
    <row r="16" spans="1:12" x14ac:dyDescent="0.15">
      <c r="B16" s="95">
        <v>13</v>
      </c>
      <c r="C16" s="65" t="s">
        <v>49</v>
      </c>
      <c r="D16" s="93">
        <v>31320</v>
      </c>
      <c r="E16" s="93">
        <v>31671</v>
      </c>
      <c r="F16" s="78"/>
      <c r="G16" s="95">
        <v>13</v>
      </c>
      <c r="H16" s="65" t="s">
        <v>47</v>
      </c>
      <c r="I16" s="94">
        <v>29119</v>
      </c>
      <c r="J16" s="94">
        <v>29856</v>
      </c>
    </row>
    <row r="17" spans="2:11" x14ac:dyDescent="0.15">
      <c r="B17" s="95">
        <v>14</v>
      </c>
      <c r="C17" s="65" t="s">
        <v>50</v>
      </c>
      <c r="D17" s="93">
        <v>31671</v>
      </c>
      <c r="E17" s="93">
        <v>32038</v>
      </c>
      <c r="F17" s="78"/>
      <c r="G17" s="95">
        <v>14</v>
      </c>
      <c r="H17" s="65" t="s">
        <v>51</v>
      </c>
      <c r="I17" s="94">
        <v>29857</v>
      </c>
      <c r="J17" s="94">
        <v>30581</v>
      </c>
      <c r="K17" s="91"/>
    </row>
    <row r="18" spans="2:11" x14ac:dyDescent="0.15">
      <c r="B18" s="95">
        <v>15</v>
      </c>
      <c r="C18" s="65" t="s">
        <v>52</v>
      </c>
      <c r="D18" s="93">
        <v>32036</v>
      </c>
      <c r="E18" s="93">
        <v>32406</v>
      </c>
      <c r="F18" s="78"/>
      <c r="G18" s="95">
        <v>15</v>
      </c>
      <c r="H18" s="65" t="s">
        <v>53</v>
      </c>
      <c r="I18" s="94">
        <v>30581</v>
      </c>
      <c r="J18" s="94">
        <v>31317</v>
      </c>
      <c r="K18" s="91"/>
    </row>
    <row r="19" spans="2:11" x14ac:dyDescent="0.15">
      <c r="B19" s="95">
        <v>16</v>
      </c>
      <c r="C19" s="65" t="s">
        <v>53</v>
      </c>
      <c r="D19" s="93">
        <v>32406</v>
      </c>
      <c r="E19" s="93">
        <v>32778</v>
      </c>
      <c r="F19" s="78"/>
      <c r="G19" s="95">
        <v>16</v>
      </c>
      <c r="H19" s="65" t="s">
        <v>54</v>
      </c>
      <c r="I19" s="94">
        <v>31320</v>
      </c>
      <c r="J19" s="94">
        <v>31671</v>
      </c>
      <c r="K19" s="91"/>
    </row>
    <row r="20" spans="2:11" x14ac:dyDescent="0.15">
      <c r="B20" s="95">
        <v>17</v>
      </c>
      <c r="C20" s="65" t="s">
        <v>54</v>
      </c>
      <c r="D20" s="93">
        <v>32779</v>
      </c>
      <c r="E20" s="93">
        <v>33502</v>
      </c>
      <c r="F20" s="78"/>
      <c r="G20" s="95">
        <v>17</v>
      </c>
      <c r="H20" s="65" t="s">
        <v>55</v>
      </c>
      <c r="I20" s="94">
        <v>31671</v>
      </c>
      <c r="J20" s="94">
        <v>32038</v>
      </c>
      <c r="K20" s="91"/>
    </row>
    <row r="21" spans="2:11" x14ac:dyDescent="0.15">
      <c r="B21" s="95">
        <v>18</v>
      </c>
      <c r="C21" s="65" t="s">
        <v>56</v>
      </c>
      <c r="D21" s="93">
        <v>33502</v>
      </c>
      <c r="E21" s="93">
        <v>34239</v>
      </c>
      <c r="F21" s="78"/>
      <c r="G21" s="95">
        <v>18</v>
      </c>
      <c r="H21" s="65" t="s">
        <v>57</v>
      </c>
      <c r="I21" s="94">
        <v>32038</v>
      </c>
      <c r="J21" s="94">
        <v>32406</v>
      </c>
      <c r="K21" s="91"/>
    </row>
    <row r="22" spans="2:11" x14ac:dyDescent="0.15">
      <c r="B22" s="95">
        <v>19</v>
      </c>
      <c r="C22" s="65" t="s">
        <v>58</v>
      </c>
      <c r="D22" s="93">
        <v>34240</v>
      </c>
      <c r="E22" s="93">
        <v>34962</v>
      </c>
      <c r="F22" s="78"/>
      <c r="G22" s="95">
        <v>19</v>
      </c>
      <c r="H22" s="65" t="s">
        <v>59</v>
      </c>
      <c r="I22" s="94">
        <v>32406</v>
      </c>
      <c r="J22" s="93">
        <v>32778</v>
      </c>
      <c r="K22" s="91"/>
    </row>
    <row r="23" spans="2:11" x14ac:dyDescent="0.15">
      <c r="B23" s="95">
        <v>20</v>
      </c>
      <c r="C23" s="65" t="s">
        <v>60</v>
      </c>
      <c r="D23" s="93">
        <v>34962</v>
      </c>
      <c r="E23" s="93">
        <v>35700</v>
      </c>
      <c r="F23" s="78"/>
      <c r="G23" s="95">
        <v>20</v>
      </c>
      <c r="H23" s="65" t="s">
        <v>61</v>
      </c>
      <c r="I23" s="93">
        <v>32779</v>
      </c>
      <c r="J23" s="93">
        <v>33136</v>
      </c>
      <c r="K23" s="91"/>
    </row>
    <row r="24" spans="2:11" x14ac:dyDescent="0.15">
      <c r="B24" s="95">
        <v>21</v>
      </c>
      <c r="C24" s="65" t="s">
        <v>62</v>
      </c>
      <c r="D24" s="93">
        <v>35702</v>
      </c>
      <c r="E24" s="93">
        <v>36060</v>
      </c>
      <c r="F24" s="78"/>
      <c r="G24" s="95">
        <v>21</v>
      </c>
      <c r="H24" s="65" t="s">
        <v>60</v>
      </c>
      <c r="I24" s="93">
        <v>33136</v>
      </c>
      <c r="J24" s="93">
        <v>33502</v>
      </c>
      <c r="K24" s="91"/>
    </row>
    <row r="25" spans="2:11" x14ac:dyDescent="0.15">
      <c r="B25" s="95">
        <v>22</v>
      </c>
      <c r="C25" s="65" t="s">
        <v>63</v>
      </c>
      <c r="D25" s="93">
        <v>36060</v>
      </c>
      <c r="E25" s="93">
        <v>36425</v>
      </c>
      <c r="F25" s="78"/>
      <c r="G25" s="95">
        <v>22</v>
      </c>
      <c r="H25" s="65" t="s">
        <v>64</v>
      </c>
      <c r="I25" s="93">
        <v>33502</v>
      </c>
      <c r="J25" s="93">
        <v>33869</v>
      </c>
      <c r="K25" s="91"/>
    </row>
    <row r="26" spans="2:11" x14ac:dyDescent="0.15">
      <c r="B26" s="95">
        <v>23</v>
      </c>
      <c r="C26" s="65" t="s">
        <v>65</v>
      </c>
      <c r="D26" s="93">
        <v>36425</v>
      </c>
      <c r="E26" s="93">
        <v>36791</v>
      </c>
      <c r="F26" s="78"/>
      <c r="G26" s="95">
        <v>23</v>
      </c>
      <c r="H26" s="65" t="s">
        <v>58</v>
      </c>
      <c r="I26" s="93">
        <v>33869</v>
      </c>
      <c r="J26" s="93">
        <v>34239</v>
      </c>
      <c r="K26" s="91"/>
    </row>
    <row r="27" spans="2:11" x14ac:dyDescent="0.15">
      <c r="B27" s="95">
        <v>24</v>
      </c>
      <c r="C27" s="65" t="s">
        <v>66</v>
      </c>
      <c r="D27" s="93">
        <v>36791</v>
      </c>
      <c r="E27" s="93">
        <v>37143</v>
      </c>
      <c r="F27" s="78"/>
      <c r="G27" s="95">
        <v>24</v>
      </c>
      <c r="H27" s="65" t="s">
        <v>67</v>
      </c>
      <c r="I27" s="93">
        <v>34240</v>
      </c>
      <c r="J27" s="93">
        <v>34598</v>
      </c>
      <c r="K27" s="91"/>
    </row>
    <row r="28" spans="2:11" x14ac:dyDescent="0.15">
      <c r="B28" s="95">
        <v>25</v>
      </c>
      <c r="C28" s="65" t="s">
        <v>68</v>
      </c>
      <c r="D28" s="93">
        <v>37162</v>
      </c>
      <c r="E28" s="93">
        <v>37519</v>
      </c>
      <c r="F28" s="78"/>
      <c r="G28" s="95">
        <v>25</v>
      </c>
      <c r="H28" s="65" t="s">
        <v>69</v>
      </c>
      <c r="I28" s="93">
        <v>34598</v>
      </c>
      <c r="J28" s="93">
        <v>34962</v>
      </c>
      <c r="K28" s="91"/>
    </row>
    <row r="29" spans="2:11" x14ac:dyDescent="0.15">
      <c r="B29" s="95">
        <v>26</v>
      </c>
      <c r="C29" s="65" t="s">
        <v>70</v>
      </c>
      <c r="D29" s="93">
        <v>37519</v>
      </c>
      <c r="E29" s="93">
        <v>37889</v>
      </c>
      <c r="F29" s="78"/>
      <c r="G29" s="95">
        <v>26</v>
      </c>
      <c r="H29" s="65" t="s">
        <v>62</v>
      </c>
      <c r="I29" s="93">
        <v>34962</v>
      </c>
      <c r="J29" s="93">
        <v>35328</v>
      </c>
      <c r="K29" s="91"/>
    </row>
    <row r="30" spans="2:11" x14ac:dyDescent="0.15">
      <c r="B30" s="95">
        <v>27</v>
      </c>
      <c r="C30" s="65" t="s">
        <v>71</v>
      </c>
      <c r="D30" s="93">
        <v>37889</v>
      </c>
      <c r="E30" s="93">
        <v>38251</v>
      </c>
      <c r="F30" s="78"/>
      <c r="G30" s="95">
        <v>27</v>
      </c>
      <c r="H30" s="65" t="s">
        <v>63</v>
      </c>
      <c r="I30" s="93">
        <v>35328</v>
      </c>
      <c r="J30" s="93">
        <v>35700</v>
      </c>
      <c r="K30" s="91"/>
    </row>
    <row r="31" spans="2:11" x14ac:dyDescent="0.15">
      <c r="B31" s="95">
        <v>28</v>
      </c>
      <c r="C31" s="65" t="s">
        <v>68</v>
      </c>
      <c r="D31" s="93">
        <v>38251</v>
      </c>
      <c r="E31" s="93">
        <v>38336</v>
      </c>
      <c r="F31" s="78"/>
      <c r="G31" s="95">
        <v>28</v>
      </c>
      <c r="H31" s="65" t="s">
        <v>72</v>
      </c>
      <c r="I31" s="93">
        <v>35702</v>
      </c>
      <c r="J31" s="93">
        <v>36060</v>
      </c>
      <c r="K31" s="91"/>
    </row>
    <row r="32" spans="2:11" x14ac:dyDescent="0.15">
      <c r="B32" s="95">
        <v>29</v>
      </c>
      <c r="C32" s="65" t="s">
        <v>58</v>
      </c>
      <c r="D32" s="93">
        <v>38341</v>
      </c>
      <c r="E32" s="93">
        <v>38622</v>
      </c>
      <c r="F32" s="78"/>
      <c r="G32" s="95">
        <v>29</v>
      </c>
      <c r="H32" s="65" t="s">
        <v>73</v>
      </c>
      <c r="I32" s="93">
        <v>36060</v>
      </c>
      <c r="J32" s="93">
        <v>36425</v>
      </c>
      <c r="K32" s="91"/>
    </row>
    <row r="33" spans="2:11" x14ac:dyDescent="0.15">
      <c r="B33" s="95">
        <v>30</v>
      </c>
      <c r="C33" s="65" t="s">
        <v>73</v>
      </c>
      <c r="D33" s="93">
        <v>38623</v>
      </c>
      <c r="E33" s="93">
        <v>38982</v>
      </c>
      <c r="F33" s="78"/>
      <c r="G33" s="95">
        <v>30</v>
      </c>
      <c r="H33" s="65" t="s">
        <v>68</v>
      </c>
      <c r="I33" s="93">
        <v>36425</v>
      </c>
      <c r="J33" s="93">
        <v>36791</v>
      </c>
      <c r="K33" s="91"/>
    </row>
    <row r="34" spans="2:11" x14ac:dyDescent="0.15">
      <c r="B34" s="95">
        <v>31</v>
      </c>
      <c r="C34" s="65" t="s">
        <v>74</v>
      </c>
      <c r="D34" s="93">
        <v>38982</v>
      </c>
      <c r="E34" s="93">
        <v>39346</v>
      </c>
      <c r="F34" s="78"/>
      <c r="G34" s="95">
        <v>31</v>
      </c>
      <c r="H34" s="65" t="s">
        <v>75</v>
      </c>
      <c r="I34" s="93">
        <v>36791</v>
      </c>
      <c r="J34" s="93">
        <v>37161</v>
      </c>
      <c r="K34" s="91"/>
    </row>
    <row r="35" spans="2:11" x14ac:dyDescent="0.15">
      <c r="B35" s="95">
        <v>32</v>
      </c>
      <c r="C35" s="65" t="s">
        <v>76</v>
      </c>
      <c r="D35" s="93">
        <v>39346</v>
      </c>
      <c r="E35" s="93">
        <v>39710</v>
      </c>
      <c r="F35" s="78"/>
      <c r="G35" s="95">
        <v>32</v>
      </c>
      <c r="H35" s="65" t="s">
        <v>71</v>
      </c>
      <c r="I35" s="93">
        <v>37162</v>
      </c>
      <c r="J35" s="93">
        <v>37519</v>
      </c>
      <c r="K35" s="91"/>
    </row>
    <row r="36" spans="2:11" x14ac:dyDescent="0.15">
      <c r="B36" s="95">
        <v>33</v>
      </c>
      <c r="C36" s="65" t="s">
        <v>77</v>
      </c>
      <c r="D36" s="93">
        <v>39710</v>
      </c>
      <c r="E36" s="93">
        <v>40083</v>
      </c>
      <c r="F36" s="78"/>
      <c r="G36" s="95">
        <v>33</v>
      </c>
      <c r="H36" s="65" t="s">
        <v>78</v>
      </c>
      <c r="I36" s="93">
        <v>37519</v>
      </c>
      <c r="J36" s="93">
        <v>37889</v>
      </c>
      <c r="K36" s="91"/>
    </row>
    <row r="37" spans="2:11" x14ac:dyDescent="0.15">
      <c r="B37" s="95">
        <v>34</v>
      </c>
      <c r="C37" s="65" t="s">
        <v>79</v>
      </c>
      <c r="D37" s="93">
        <v>40085</v>
      </c>
      <c r="E37" s="93">
        <v>40807</v>
      </c>
      <c r="F37" s="78"/>
      <c r="G37" s="95">
        <v>34</v>
      </c>
      <c r="H37" s="65" t="s">
        <v>74</v>
      </c>
      <c r="I37" s="93">
        <v>37889</v>
      </c>
      <c r="J37" s="93">
        <v>38251</v>
      </c>
      <c r="K37" s="91"/>
    </row>
    <row r="38" spans="2:11" ht="13.5" customHeight="1" x14ac:dyDescent="0.15">
      <c r="B38" s="95">
        <v>35</v>
      </c>
      <c r="C38" s="65" t="s">
        <v>91</v>
      </c>
      <c r="D38" s="93">
        <v>40807</v>
      </c>
      <c r="E38" s="93">
        <v>41516</v>
      </c>
      <c r="F38" s="78"/>
      <c r="G38" s="95">
        <v>35</v>
      </c>
      <c r="H38" s="65" t="s">
        <v>77</v>
      </c>
      <c r="I38" s="93">
        <v>38251</v>
      </c>
      <c r="J38" s="93">
        <v>38622</v>
      </c>
      <c r="K38" s="91"/>
    </row>
    <row r="39" spans="2:11" ht="13.5" customHeight="1" x14ac:dyDescent="0.15">
      <c r="B39" s="95">
        <v>36</v>
      </c>
      <c r="C39" s="65" t="s">
        <v>106</v>
      </c>
      <c r="D39" s="93">
        <v>41547</v>
      </c>
      <c r="E39" s="93">
        <v>41901</v>
      </c>
      <c r="F39" s="78"/>
      <c r="G39" s="95">
        <v>36</v>
      </c>
      <c r="H39" s="65" t="s">
        <v>80</v>
      </c>
      <c r="I39" s="93">
        <v>38623</v>
      </c>
      <c r="J39" s="93">
        <v>38982</v>
      </c>
      <c r="K39" s="91"/>
    </row>
    <row r="40" spans="2:11" ht="13.5" customHeight="1" x14ac:dyDescent="0.15">
      <c r="B40" s="95">
        <v>37</v>
      </c>
      <c r="C40" s="65" t="s">
        <v>108</v>
      </c>
      <c r="D40" s="93">
        <v>41901</v>
      </c>
      <c r="E40" s="93">
        <v>42265</v>
      </c>
      <c r="F40" s="78"/>
      <c r="G40" s="95">
        <v>37</v>
      </c>
      <c r="H40" s="65" t="s">
        <v>81</v>
      </c>
      <c r="I40" s="93">
        <v>38982</v>
      </c>
      <c r="J40" s="93">
        <v>39346</v>
      </c>
      <c r="K40" s="91"/>
    </row>
    <row r="41" spans="2:11" ht="13.5" customHeight="1" x14ac:dyDescent="0.15">
      <c r="B41" s="95">
        <v>38</v>
      </c>
      <c r="C41" s="65" t="s">
        <v>121</v>
      </c>
      <c r="D41" s="93">
        <v>42265</v>
      </c>
      <c r="E41" s="93">
        <v>42634</v>
      </c>
      <c r="F41" s="78"/>
      <c r="G41" s="95">
        <v>38</v>
      </c>
      <c r="H41" s="65" t="s">
        <v>82</v>
      </c>
      <c r="I41" s="93">
        <v>39346</v>
      </c>
      <c r="J41" s="93">
        <v>39710</v>
      </c>
    </row>
    <row r="42" spans="2:11" ht="13.5" customHeight="1" x14ac:dyDescent="0.15">
      <c r="B42" s="95">
        <v>39</v>
      </c>
      <c r="C42" s="65" t="s">
        <v>92</v>
      </c>
      <c r="D42" s="93">
        <v>42634</v>
      </c>
      <c r="E42" s="93">
        <v>43005</v>
      </c>
      <c r="F42" s="78"/>
      <c r="G42" s="95">
        <v>39</v>
      </c>
      <c r="H42" s="65" t="s">
        <v>83</v>
      </c>
      <c r="I42" s="93">
        <v>39710</v>
      </c>
      <c r="J42" s="93">
        <v>40083</v>
      </c>
    </row>
    <row r="43" spans="2:11" ht="13.5" customHeight="1" x14ac:dyDescent="0.15">
      <c r="B43" s="95">
        <v>40</v>
      </c>
      <c r="C43" s="65" t="s">
        <v>131</v>
      </c>
      <c r="D43" s="93">
        <v>43006</v>
      </c>
      <c r="E43" s="93">
        <v>43728</v>
      </c>
      <c r="F43" s="78"/>
      <c r="G43" s="95">
        <v>40</v>
      </c>
      <c r="H43" s="65" t="s">
        <v>84</v>
      </c>
      <c r="I43" s="93">
        <v>40085</v>
      </c>
      <c r="J43" s="93">
        <v>40807</v>
      </c>
    </row>
    <row r="44" spans="2:11" ht="13.5" customHeight="1" x14ac:dyDescent="0.15">
      <c r="B44" s="95">
        <v>41</v>
      </c>
      <c r="C44" s="65" t="s">
        <v>135</v>
      </c>
      <c r="D44" s="93">
        <v>43728</v>
      </c>
      <c r="E44" s="93">
        <v>44466</v>
      </c>
      <c r="F44" s="65"/>
      <c r="G44" s="95">
        <v>41</v>
      </c>
      <c r="H44" s="65" t="s">
        <v>92</v>
      </c>
      <c r="I44" s="93">
        <v>40807</v>
      </c>
      <c r="J44" s="93">
        <v>41173</v>
      </c>
    </row>
    <row r="45" spans="2:11" x14ac:dyDescent="0.15">
      <c r="B45" s="95">
        <v>42</v>
      </c>
      <c r="C45" s="65" t="s">
        <v>194</v>
      </c>
      <c r="D45" s="93">
        <v>44467</v>
      </c>
      <c r="E45" s="93">
        <v>45190</v>
      </c>
      <c r="F45" s="65"/>
      <c r="G45" s="95">
        <v>42</v>
      </c>
      <c r="H45" s="65" t="s">
        <v>105</v>
      </c>
      <c r="I45" s="93">
        <v>41173</v>
      </c>
      <c r="J45" s="93">
        <v>41518</v>
      </c>
    </row>
    <row r="46" spans="2:11" x14ac:dyDescent="0.15">
      <c r="B46" s="167">
        <v>43</v>
      </c>
      <c r="C46" s="76" t="s">
        <v>195</v>
      </c>
      <c r="D46" s="96">
        <v>45190</v>
      </c>
      <c r="E46" s="96"/>
      <c r="F46" s="65"/>
      <c r="G46" s="95">
        <v>43</v>
      </c>
      <c r="H46" s="65" t="s">
        <v>107</v>
      </c>
      <c r="I46" s="93">
        <v>41547</v>
      </c>
      <c r="J46" s="93">
        <v>41901</v>
      </c>
    </row>
    <row r="47" spans="2:11" x14ac:dyDescent="0.15">
      <c r="B47" s="97" t="s">
        <v>196</v>
      </c>
      <c r="C47" s="65"/>
      <c r="D47" s="65"/>
      <c r="E47" s="65"/>
      <c r="F47" s="65"/>
      <c r="G47" s="95">
        <v>44</v>
      </c>
      <c r="H47" s="65" t="s">
        <v>109</v>
      </c>
      <c r="I47" s="93">
        <v>41901</v>
      </c>
      <c r="J47" s="93">
        <v>42634</v>
      </c>
    </row>
    <row r="48" spans="2:11" x14ac:dyDescent="0.15">
      <c r="B48" s="98"/>
      <c r="C48" s="65"/>
      <c r="D48" s="65"/>
      <c r="E48" s="65"/>
      <c r="F48" s="65"/>
      <c r="G48" s="95">
        <v>45</v>
      </c>
      <c r="H48" s="65" t="s">
        <v>129</v>
      </c>
      <c r="I48" s="93">
        <v>42634</v>
      </c>
      <c r="J48" s="93">
        <v>43005</v>
      </c>
    </row>
    <row r="49" spans="2:10" x14ac:dyDescent="0.15">
      <c r="B49" s="98"/>
      <c r="C49" s="65"/>
      <c r="D49" s="65"/>
      <c r="E49" s="65"/>
      <c r="F49" s="65"/>
      <c r="G49" s="95">
        <v>46</v>
      </c>
      <c r="H49" s="65" t="s">
        <v>132</v>
      </c>
      <c r="I49" s="93">
        <v>43006</v>
      </c>
      <c r="J49" s="93">
        <v>43364</v>
      </c>
    </row>
    <row r="50" spans="2:10" x14ac:dyDescent="0.15">
      <c r="B50" s="98"/>
      <c r="C50" s="65"/>
      <c r="D50" s="65"/>
      <c r="E50" s="65"/>
      <c r="F50" s="65"/>
      <c r="G50" s="95">
        <v>47</v>
      </c>
      <c r="H50" s="65" t="s">
        <v>133</v>
      </c>
      <c r="I50" s="93">
        <v>43364</v>
      </c>
      <c r="J50" s="93">
        <v>43728</v>
      </c>
    </row>
    <row r="51" spans="2:10" x14ac:dyDescent="0.15">
      <c r="B51" s="98"/>
      <c r="C51" s="65"/>
      <c r="D51" s="65"/>
      <c r="E51" s="65"/>
      <c r="F51" s="65"/>
      <c r="G51" s="95">
        <v>48</v>
      </c>
      <c r="H51" s="65" t="s">
        <v>136</v>
      </c>
      <c r="I51" s="93">
        <v>43728</v>
      </c>
      <c r="J51" s="93">
        <v>44092</v>
      </c>
    </row>
    <row r="52" spans="2:10" x14ac:dyDescent="0.15">
      <c r="B52" s="98"/>
      <c r="C52" s="65"/>
      <c r="D52" s="65"/>
      <c r="E52" s="65"/>
      <c r="F52" s="65"/>
      <c r="G52" s="95">
        <v>49</v>
      </c>
      <c r="H52" s="65" t="s">
        <v>179</v>
      </c>
      <c r="I52" s="93">
        <v>44092</v>
      </c>
      <c r="J52" s="93">
        <v>44466</v>
      </c>
    </row>
    <row r="53" spans="2:10" x14ac:dyDescent="0.15">
      <c r="B53" s="98"/>
      <c r="C53" s="65"/>
      <c r="D53" s="65"/>
      <c r="E53" s="65"/>
      <c r="F53" s="65"/>
      <c r="G53" s="119">
        <v>50</v>
      </c>
      <c r="H53" s="76" t="s">
        <v>180</v>
      </c>
      <c r="I53" s="96">
        <v>44467</v>
      </c>
      <c r="J53" s="96"/>
    </row>
    <row r="54" spans="2:10" x14ac:dyDescent="0.15">
      <c r="B54" s="98"/>
      <c r="C54" s="65"/>
      <c r="D54" s="65"/>
      <c r="E54" s="65"/>
      <c r="F54" s="91"/>
      <c r="G54" s="99" t="s">
        <v>197</v>
      </c>
      <c r="H54" s="91"/>
      <c r="I54" s="91"/>
      <c r="J54" s="91"/>
    </row>
    <row r="55" spans="2:10" x14ac:dyDescent="0.15">
      <c r="B55" s="100"/>
      <c r="C55" s="91"/>
      <c r="D55" s="91"/>
      <c r="E55" s="91"/>
    </row>
  </sheetData>
  <phoneticPr fontId="13"/>
  <hyperlinks>
    <hyperlink ref="A1" location="目次!C169" display="目次" xr:uid="{00000000-0004-0000-6C00-000000000000}"/>
  </hyperlinks>
  <printOptions horizontalCentered="1"/>
  <pageMargins left="0.78740157480314965" right="0.78740157480314965" top="0.86614173228346458" bottom="0.98425196850393704" header="0.51181102362204722" footer="0.51181102362204722"/>
  <pageSetup paperSize="9" scale="98" firstPageNumber="4294963191" orientation="portrait" r:id="rId1"/>
  <headerFooter differentOddEven="1" scaleWithDoc="0" alignWithMargins="0">
    <oddFooter>&amp;C&amp;"ＭＳ Ｐ明朝,標準"&amp;A</oddFooter>
    <evenFooter>&amp;C－133－</evenFooter>
  </headerFooter>
  <colBreaks count="1" manualBreakCount="1">
    <brk id="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117</vt:lpstr>
      <vt:lpstr>118</vt:lpstr>
      <vt:lpstr>119</vt:lpstr>
      <vt:lpstr>120</vt:lpstr>
      <vt:lpstr>121</vt:lpstr>
      <vt:lpstr>'117'!Print_Area</vt:lpstr>
      <vt:lpstr>'118'!Print_Area</vt:lpstr>
      <vt:lpstr>'119'!Print_Area</vt:lpstr>
      <vt:lpstr>'120'!Print_Area</vt:lpstr>
      <vt:lpstr>'121'!Print_Area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2024-02-20T04:42:48Z</dcterms:modified>
</cp:coreProperties>
</file>