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6年度\06HP・キャビネット掲載\"/>
    </mc:Choice>
  </mc:AlternateContent>
  <xr:revisionPtr revIDLastSave="0" documentId="8_{D69D60C8-ACE6-407E-9D69-F0CF00140639}" xr6:coauthVersionLast="47" xr6:coauthVersionMax="47" xr10:uidLastSave="{00000000-0000-0000-0000-000000000000}"/>
  <bookViews>
    <workbookView xWindow="-120" yWindow="-16320" windowWidth="29040" windowHeight="15840" xr2:uid="{EEAC8566-F82B-48B9-BA63-9F0A0E34302A}"/>
  </bookViews>
  <sheets>
    <sheet name="97" sheetId="1" r:id="rId1"/>
    <sheet name="98" sheetId="2" r:id="rId2"/>
    <sheet name="99" sheetId="3" r:id="rId3"/>
    <sheet name="100" sheetId="4" r:id="rId4"/>
    <sheet name="101" sheetId="5" r:id="rId5"/>
    <sheet name="102" sheetId="6" r:id="rId6"/>
  </sheets>
  <externalReferences>
    <externalReference r:id="rId7"/>
  </externalReferences>
  <definedNames>
    <definedName name="_xlnm.Print_Area" localSheetId="3">'100'!$B$1:$K$52</definedName>
    <definedName name="_xlnm.Print_Area" localSheetId="4">'101'!$B$1:$I$53</definedName>
    <definedName name="_xlnm.Print_Area" localSheetId="5">'102'!$B$1:$J$40</definedName>
    <definedName name="_xlnm.Print_Area" localSheetId="0">'97'!$A$1:$O$57</definedName>
    <definedName name="_xlnm.Print_Area" localSheetId="1">'98'!$B$1:$H$38</definedName>
    <definedName name="_xlnm.Print_Area" localSheetId="2">'99'!$B$1:$J$33</definedName>
    <definedName name="Z_499EFEED_8286_4845_A121_435A7A306641_.wvu.PrintArea" localSheetId="5" hidden="1">'102'!$B$17:$I$40</definedName>
    <definedName name="Z_499EFEED_8286_4845_A121_435A7A306641_.wvu.PrintArea" localSheetId="1" hidden="1">'98'!$B$1:$H$45</definedName>
    <definedName name="Z_499EFEED_8286_4845_A121_435A7A306641_.wvu.PrintArea" localSheetId="2" hidden="1">'99'!$B$1:$J$29</definedName>
    <definedName name="Z_499EFEED_8286_4845_A121_435A7A306641_.wvu.Rows" localSheetId="5" hidden="1">'102'!#REF!,'102'!#REF!</definedName>
    <definedName name="Z_499EFEED_8286_4845_A121_435A7A306641_.wvu.Rows" localSheetId="1" hidden="1">'98'!#REF!,'98'!#REF!</definedName>
    <definedName name="Z_499EFEED_8286_4845_A121_435A7A306641_.wvu.Rows" localSheetId="2" hidden="1">'99'!#REF!,'99'!#REF!</definedName>
    <definedName name="Z_CD237F93_D507_46A3_BD78_34D8B99092D1_.wvu.PrintArea" localSheetId="5" hidden="1">'102'!$B$17:$I$40</definedName>
    <definedName name="Z_CD237F93_D507_46A3_BD78_34D8B99092D1_.wvu.PrintArea" localSheetId="1" hidden="1">'98'!$B$1:$H$45</definedName>
    <definedName name="Z_CD237F93_D507_46A3_BD78_34D8B99092D1_.wvu.PrintArea" localSheetId="2" hidden="1">'99'!$B$1:$J$29</definedName>
    <definedName name="Z_CD237F93_D507_46A3_BD78_34D8B99092D1_.wvu.Rows" localSheetId="5" hidden="1">'102'!#REF!,'102'!#REF!</definedName>
    <definedName name="Z_CD237F93_D507_46A3_BD78_34D8B99092D1_.wvu.Rows" localSheetId="1" hidden="1">'98'!#REF!,'98'!#REF!</definedName>
    <definedName name="Z_CD237F93_D507_46A3_BD78_34D8B99092D1_.wvu.Rows" localSheetId="2" hidden="1">'99'!#REF!,'99'!#REF!</definedName>
    <definedName name="Z_E2CC9FC4_0BC0_436E_ADCD_359C2FAFDB29_.wvu.PrintArea" localSheetId="5" hidden="1">'102'!$B$17:$I$40</definedName>
    <definedName name="Z_E2CC9FC4_0BC0_436E_ADCD_359C2FAFDB29_.wvu.PrintArea" localSheetId="1" hidden="1">'98'!$B$1:$H$45</definedName>
    <definedName name="Z_E2CC9FC4_0BC0_436E_ADCD_359C2FAFDB29_.wvu.PrintArea" localSheetId="2" hidden="1">'99'!$B$1:$J$29</definedName>
    <definedName name="Z_E2CC9FC4_0BC0_436E_ADCD_359C2FAFDB29_.wvu.Rows" localSheetId="5" hidden="1">'102'!#REF!,'102'!#REF!</definedName>
    <definedName name="Z_E2CC9FC4_0BC0_436E_ADCD_359C2FAFDB29_.wvu.Rows" localSheetId="1" hidden="1">'98'!#REF!,'98'!#REF!</definedName>
    <definedName name="Z_E2CC9FC4_0BC0_436E_ADCD_359C2FAFDB29_.wvu.Rows" localSheetId="2" hidden="1">'99'!#REF!,'99'!#REF!</definedName>
    <definedName name="Z_E6102C81_66EB_431A_8D8E_4AF70093C129_.wvu.PrintArea" localSheetId="5" hidden="1">'102'!$B$17:$I$40</definedName>
    <definedName name="Z_E6102C81_66EB_431A_8D8E_4AF70093C129_.wvu.PrintArea" localSheetId="1" hidden="1">'98'!$B$1:$H$45</definedName>
    <definedName name="Z_E6102C81_66EB_431A_8D8E_4AF70093C129_.wvu.PrintArea" localSheetId="2" hidden="1">'99'!$B$1:$J$29</definedName>
    <definedName name="Z_E6102C81_66EB_431A_8D8E_4AF70093C129_.wvu.Rows" localSheetId="5" hidden="1">'102'!#REF!,'102'!#REF!</definedName>
    <definedName name="Z_E6102C81_66EB_431A_8D8E_4AF70093C129_.wvu.Rows" localSheetId="1" hidden="1">'98'!#REF!,'98'!#REF!</definedName>
    <definedName name="Z_E6102C81_66EB_431A_8D8E_4AF70093C129_.wvu.Rows" localSheetId="2" hidden="1">'99'!#REF!,'99'!#REF!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</calcChain>
</file>

<file path=xl/sharedStrings.xml><?xml version="1.0" encoding="utf-8"?>
<sst xmlns="http://schemas.openxmlformats.org/spreadsheetml/2006/main" count="335" uniqueCount="163">
  <si>
    <t>１３　建設・住宅・上下水道</t>
    <rPh sb="3" eb="5">
      <t>ケンセツ</t>
    </rPh>
    <rPh sb="6" eb="8">
      <t>ジュウタク</t>
    </rPh>
    <rPh sb="9" eb="11">
      <t>ジョウゲ</t>
    </rPh>
    <rPh sb="11" eb="13">
      <t>スイドウ</t>
    </rPh>
    <phoneticPr fontId="3"/>
  </si>
  <si>
    <t>１３－１　建築状況</t>
    <rPh sb="5" eb="6">
      <t>ケン</t>
    </rPh>
    <rPh sb="6" eb="7">
      <t>チク</t>
    </rPh>
    <rPh sb="7" eb="8">
      <t>ジョウ</t>
    </rPh>
    <rPh sb="8" eb="9">
      <t>キョウ</t>
    </rPh>
    <phoneticPr fontId="8"/>
  </si>
  <si>
    <t>単位：㎡</t>
    <rPh sb="0" eb="2">
      <t>タンイ</t>
    </rPh>
    <phoneticPr fontId="8"/>
  </si>
  <si>
    <t>年度</t>
    <rPh sb="0" eb="2">
      <t>ネンド</t>
    </rPh>
    <phoneticPr fontId="8"/>
  </si>
  <si>
    <t>総　　数</t>
    <rPh sb="0" eb="1">
      <t>フサ</t>
    </rPh>
    <rPh sb="3" eb="4">
      <t>カズ</t>
    </rPh>
    <phoneticPr fontId="8"/>
  </si>
  <si>
    <t>専用住宅</t>
    <rPh sb="0" eb="2">
      <t>センヨウ</t>
    </rPh>
    <rPh sb="2" eb="4">
      <t>ジュウタク</t>
    </rPh>
    <phoneticPr fontId="8"/>
  </si>
  <si>
    <t>その他</t>
    <rPh sb="2" eb="3">
      <t>タ</t>
    </rPh>
    <phoneticPr fontId="8"/>
  </si>
  <si>
    <t>件数</t>
    <rPh sb="0" eb="2">
      <t>ケンスウ</t>
    </rPh>
    <phoneticPr fontId="8"/>
  </si>
  <si>
    <t>床面積</t>
    <rPh sb="0" eb="3">
      <t>ユカメンセキ</t>
    </rPh>
    <phoneticPr fontId="8"/>
  </si>
  <si>
    <t>令和元年</t>
    <rPh sb="0" eb="2">
      <t>レイワ</t>
    </rPh>
    <rPh sb="2" eb="4">
      <t>ガンネン</t>
    </rPh>
    <phoneticPr fontId="3"/>
  </si>
  <si>
    <t>２年</t>
    <rPh sb="1" eb="2">
      <t>トシ</t>
    </rPh>
    <phoneticPr fontId="3"/>
  </si>
  <si>
    <t>３年</t>
    <rPh sb="1" eb="2">
      <t>トシ</t>
    </rPh>
    <phoneticPr fontId="3"/>
  </si>
  <si>
    <t>４年</t>
    <rPh sb="1" eb="2">
      <t>トシ</t>
    </rPh>
    <phoneticPr fontId="3"/>
  </si>
  <si>
    <t>５年</t>
    <rPh sb="1" eb="2">
      <t>トシ</t>
    </rPh>
    <phoneticPr fontId="3"/>
  </si>
  <si>
    <t>資料：開発建築課（建築確認申請書）</t>
    <rPh sb="0" eb="2">
      <t>シリョウ</t>
    </rPh>
    <rPh sb="3" eb="5">
      <t>カイハツ</t>
    </rPh>
    <rPh sb="5" eb="8">
      <t>ケンチクカ</t>
    </rPh>
    <rPh sb="9" eb="11">
      <t>ケンチク</t>
    </rPh>
    <rPh sb="11" eb="13">
      <t>カクニン</t>
    </rPh>
    <rPh sb="13" eb="16">
      <t>シンセイショ</t>
    </rPh>
    <phoneticPr fontId="8"/>
  </si>
  <si>
    <t>１３－２　建築物の構造別面積</t>
    <rPh sb="5" eb="8">
      <t>ケンチクブツ</t>
    </rPh>
    <phoneticPr fontId="8"/>
  </si>
  <si>
    <t>年</t>
    <rPh sb="0" eb="1">
      <t>ネン</t>
    </rPh>
    <phoneticPr fontId="8"/>
  </si>
  <si>
    <t>総　数</t>
    <rPh sb="0" eb="1">
      <t>フサ</t>
    </rPh>
    <rPh sb="2" eb="3">
      <t>カズ</t>
    </rPh>
    <phoneticPr fontId="8"/>
  </si>
  <si>
    <t>木　造</t>
    <rPh sb="0" eb="1">
      <t>キ</t>
    </rPh>
    <rPh sb="2" eb="3">
      <t>ヅクリ</t>
    </rPh>
    <phoneticPr fontId="8"/>
  </si>
  <si>
    <t>鉄筋コンクリート造</t>
    <rPh sb="0" eb="2">
      <t>テッキン</t>
    </rPh>
    <rPh sb="8" eb="9">
      <t>ツク</t>
    </rPh>
    <phoneticPr fontId="8"/>
  </si>
  <si>
    <t>棟数</t>
    <rPh sb="0" eb="1">
      <t>トウ</t>
    </rPh>
    <rPh sb="1" eb="2">
      <t>スウ</t>
    </rPh>
    <phoneticPr fontId="8"/>
  </si>
  <si>
    <t>床面積</t>
    <rPh sb="0" eb="1">
      <t>ユカ</t>
    </rPh>
    <rPh sb="1" eb="3">
      <t>メンセキ</t>
    </rPh>
    <phoneticPr fontId="8"/>
  </si>
  <si>
    <t>令和２年</t>
    <rPh sb="0" eb="2">
      <t>レイワ</t>
    </rPh>
    <rPh sb="3" eb="4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</si>
  <si>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</si>
  <si>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</si>
  <si>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</si>
  <si>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</si>
  <si>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単位：棟、㎡</t>
    <rPh sb="0" eb="2">
      <t>タンイ</t>
    </rPh>
    <rPh sb="3" eb="4">
      <t>トウ</t>
    </rPh>
    <phoneticPr fontId="3"/>
  </si>
  <si>
    <t>鉄骨造</t>
    <rPh sb="0" eb="2">
      <t>テッコツ</t>
    </rPh>
    <rPh sb="2" eb="3">
      <t>ツク</t>
    </rPh>
    <phoneticPr fontId="8"/>
  </si>
  <si>
    <t>資料：資産税課（１月１日現在）</t>
    <rPh sb="0" eb="2">
      <t>シリョウ</t>
    </rPh>
    <rPh sb="3" eb="6">
      <t>シサンゼイ</t>
    </rPh>
    <rPh sb="6" eb="7">
      <t>カ</t>
    </rPh>
    <rPh sb="9" eb="10">
      <t>ガツ</t>
    </rPh>
    <rPh sb="11" eb="12">
      <t>ニチ</t>
    </rPh>
    <rPh sb="12" eb="14">
      <t>ゲンザイ</t>
    </rPh>
    <phoneticPr fontId="8"/>
  </si>
  <si>
    <t>注）鉄筋コンクリート造には鉄骨鉄筋コンクリート造を、鉄骨造には軽量鉄骨造を含む。</t>
    <rPh sb="0" eb="1">
      <t>チュウ</t>
    </rPh>
    <rPh sb="2" eb="4">
      <t>テッキン</t>
    </rPh>
    <rPh sb="10" eb="11">
      <t>ツク</t>
    </rPh>
    <rPh sb="13" eb="15">
      <t>テッコツ</t>
    </rPh>
    <rPh sb="15" eb="17">
      <t>テッキン</t>
    </rPh>
    <rPh sb="23" eb="24">
      <t>ツク</t>
    </rPh>
    <rPh sb="26" eb="28">
      <t>テッコツ</t>
    </rPh>
    <rPh sb="28" eb="29">
      <t>ツク</t>
    </rPh>
    <rPh sb="31" eb="33">
      <t>ケイリョウ</t>
    </rPh>
    <rPh sb="33" eb="35">
      <t>テッコツ</t>
    </rPh>
    <rPh sb="35" eb="36">
      <t>ツク</t>
    </rPh>
    <rPh sb="37" eb="38">
      <t>フク</t>
    </rPh>
    <phoneticPr fontId="8"/>
  </si>
  <si>
    <t>１３－３　利用関係，種類別着工新設住宅数</t>
    <rPh sb="5" eb="7">
      <t>リヨウ</t>
    </rPh>
    <rPh sb="7" eb="9">
      <t>カンケイ</t>
    </rPh>
    <rPh sb="10" eb="12">
      <t>シュルイ</t>
    </rPh>
    <rPh sb="12" eb="13">
      <t>ベツ</t>
    </rPh>
    <rPh sb="13" eb="15">
      <t>チャッコウ</t>
    </rPh>
    <rPh sb="15" eb="17">
      <t>シンセツ</t>
    </rPh>
    <rPh sb="17" eb="19">
      <t>ジュウタク</t>
    </rPh>
    <rPh sb="19" eb="20">
      <t>スウ</t>
    </rPh>
    <phoneticPr fontId="8"/>
  </si>
  <si>
    <t>単位：戸</t>
    <rPh sb="0" eb="2">
      <t>タンイ</t>
    </rPh>
    <rPh sb="3" eb="4">
      <t>コ</t>
    </rPh>
    <phoneticPr fontId="8"/>
  </si>
  <si>
    <t>年次</t>
    <rPh sb="0" eb="2">
      <t>ネンジ</t>
    </rPh>
    <phoneticPr fontId="8"/>
  </si>
  <si>
    <t>総数</t>
    <rPh sb="0" eb="2">
      <t>ソウスウ</t>
    </rPh>
    <phoneticPr fontId="8"/>
  </si>
  <si>
    <t>利用関係別</t>
    <rPh sb="0" eb="2">
      <t>リヨウ</t>
    </rPh>
    <rPh sb="2" eb="4">
      <t>カンケイ</t>
    </rPh>
    <rPh sb="4" eb="5">
      <t>ベツ</t>
    </rPh>
    <phoneticPr fontId="8"/>
  </si>
  <si>
    <t>種類別</t>
    <rPh sb="0" eb="2">
      <t>シュルイ</t>
    </rPh>
    <rPh sb="2" eb="3">
      <t>ベツ</t>
    </rPh>
    <phoneticPr fontId="8"/>
  </si>
  <si>
    <t>持　家</t>
    <rPh sb="0" eb="1">
      <t>モチ</t>
    </rPh>
    <rPh sb="2" eb="3">
      <t>イエ</t>
    </rPh>
    <phoneticPr fontId="8"/>
  </si>
  <si>
    <t>貸　家</t>
    <rPh sb="0" eb="1">
      <t>カ</t>
    </rPh>
    <rPh sb="2" eb="3">
      <t>イエ</t>
    </rPh>
    <phoneticPr fontId="8"/>
  </si>
  <si>
    <t>給与住宅</t>
    <rPh sb="0" eb="2">
      <t>キュウヨ</t>
    </rPh>
    <rPh sb="2" eb="4">
      <t>ジュウタク</t>
    </rPh>
    <phoneticPr fontId="8"/>
  </si>
  <si>
    <t>分譲住宅</t>
    <rPh sb="0" eb="2">
      <t>ブンジョウ</t>
    </rPh>
    <rPh sb="2" eb="4">
      <t>ジュウタク</t>
    </rPh>
    <phoneticPr fontId="8"/>
  </si>
  <si>
    <t>併用住宅</t>
    <rPh sb="0" eb="2">
      <t>ヘイヨウ</t>
    </rPh>
    <rPh sb="2" eb="4">
      <t>ジュウタク</t>
    </rPh>
    <phoneticPr fontId="8"/>
  </si>
  <si>
    <t>その他の住宅</t>
    <rPh sb="2" eb="3">
      <t>タ</t>
    </rPh>
    <rPh sb="4" eb="6">
      <t>ジュウタク</t>
    </rPh>
    <phoneticPr fontId="8"/>
  </si>
  <si>
    <t>-</t>
  </si>
  <si>
    <t>２年</t>
    <rPh sb="1" eb="2">
      <t>ドシ</t>
    </rPh>
    <phoneticPr fontId="3"/>
  </si>
  <si>
    <t>-</t>
    <phoneticPr fontId="3"/>
  </si>
  <si>
    <t>資料：企画経営課（埼玉県統計年鑑）</t>
    <rPh sb="0" eb="2">
      <t>シリョウ</t>
    </rPh>
    <rPh sb="3" eb="5">
      <t>キカク</t>
    </rPh>
    <rPh sb="5" eb="7">
      <t>ケイエイ</t>
    </rPh>
    <rPh sb="7" eb="8">
      <t>カ</t>
    </rPh>
    <rPh sb="9" eb="12">
      <t>サイタマケン</t>
    </rPh>
    <rPh sb="12" eb="14">
      <t>トウケイ</t>
    </rPh>
    <rPh sb="14" eb="16">
      <t>ネンカン</t>
    </rPh>
    <phoneticPr fontId="8"/>
  </si>
  <si>
    <t>１３－４　都市公園面積の推移</t>
    <phoneticPr fontId="3"/>
  </si>
  <si>
    <t>年</t>
    <phoneticPr fontId="3"/>
  </si>
  <si>
    <t>総  数</t>
    <phoneticPr fontId="3"/>
  </si>
  <si>
    <t>街区公園</t>
  </si>
  <si>
    <t>近隣公園</t>
  </si>
  <si>
    <t>１人当り</t>
    <phoneticPr fontId="3"/>
  </si>
  <si>
    <t>公園面積</t>
    <phoneticPr fontId="3"/>
  </si>
  <si>
    <t>数</t>
  </si>
  <si>
    <t>面積(ha)</t>
  </si>
  <si>
    <t>（㎡）</t>
    <phoneticPr fontId="3"/>
  </si>
  <si>
    <t>資料：公園みどり課（4月1日現在）</t>
    <rPh sb="3" eb="5">
      <t>コウエン</t>
    </rPh>
    <phoneticPr fontId="3"/>
  </si>
  <si>
    <t>１３－５　居住世帯の有無別住宅数及び住宅以外で人が居住する建物数</t>
    <rPh sb="5" eb="9">
      <t>キョジュウセタイ</t>
    </rPh>
    <rPh sb="10" eb="13">
      <t>ウムベツ</t>
    </rPh>
    <rPh sb="13" eb="15">
      <t>ジュウタク</t>
    </rPh>
    <rPh sb="15" eb="16">
      <t>スウ</t>
    </rPh>
    <rPh sb="16" eb="17">
      <t>オヨ</t>
    </rPh>
    <rPh sb="18" eb="22">
      <t>ジュウタクイガイ</t>
    </rPh>
    <rPh sb="23" eb="24">
      <t>ヒト</t>
    </rPh>
    <rPh sb="25" eb="27">
      <t>キョジュウ</t>
    </rPh>
    <rPh sb="29" eb="31">
      <t>タテモノ</t>
    </rPh>
    <rPh sb="31" eb="32">
      <t>スウ</t>
    </rPh>
    <phoneticPr fontId="8"/>
  </si>
  <si>
    <t>単位：戸</t>
    <rPh sb="0" eb="2">
      <t>タンイ</t>
    </rPh>
    <rPh sb="3" eb="4">
      <t>コ</t>
    </rPh>
    <phoneticPr fontId="3"/>
  </si>
  <si>
    <t>調査年</t>
    <rPh sb="0" eb="2">
      <t>チョウサ</t>
    </rPh>
    <rPh sb="2" eb="3">
      <t>ネン</t>
    </rPh>
    <phoneticPr fontId="3"/>
  </si>
  <si>
    <t>居住世帯あり</t>
  </si>
  <si>
    <t>居住世帯なし</t>
    <rPh sb="0" eb="4">
      <t>キョジュウセタイ</t>
    </rPh>
    <phoneticPr fontId="8"/>
  </si>
  <si>
    <t>住宅以外で人が居住する建物</t>
    <rPh sb="0" eb="4">
      <t>ジュウタクイガイ</t>
    </rPh>
    <rPh sb="5" eb="6">
      <t>ヒト</t>
    </rPh>
    <rPh sb="7" eb="9">
      <t>キョジュウ</t>
    </rPh>
    <rPh sb="11" eb="13">
      <t>タテモノ</t>
    </rPh>
    <phoneticPr fontId="8"/>
  </si>
  <si>
    <t>合計</t>
  </si>
  <si>
    <t>同居世帯
なし</t>
    <rPh sb="0" eb="4">
      <t>ドウキョセタイ</t>
    </rPh>
    <phoneticPr fontId="8"/>
  </si>
  <si>
    <t>同居世帯
あり</t>
    <rPh sb="0" eb="4">
      <t>ドウキョセタイ</t>
    </rPh>
    <phoneticPr fontId="8"/>
  </si>
  <si>
    <t>合計</t>
    <rPh sb="0" eb="2">
      <t>ゴウケイ</t>
    </rPh>
    <phoneticPr fontId="8"/>
  </si>
  <si>
    <t>一時現在者
のみ</t>
    <rPh sb="0" eb="5">
      <t>イチジゲンザイシャ</t>
    </rPh>
    <phoneticPr fontId="8"/>
  </si>
  <si>
    <t>空き家</t>
    <rPh sb="0" eb="1">
      <t>ア</t>
    </rPh>
    <rPh sb="2" eb="3">
      <t>ヤ</t>
    </rPh>
    <phoneticPr fontId="8"/>
  </si>
  <si>
    <t>建築中</t>
    <rPh sb="0" eb="3">
      <t>ケンチクチュウ</t>
    </rPh>
    <phoneticPr fontId="8"/>
  </si>
  <si>
    <t>平成10年</t>
    <rPh sb="0" eb="2">
      <t>ヘイセイ</t>
    </rPh>
    <rPh sb="4" eb="5">
      <t>ネン</t>
    </rPh>
    <phoneticPr fontId="8"/>
  </si>
  <si>
    <t>15年</t>
    <rPh sb="2" eb="3">
      <t>ネン</t>
    </rPh>
    <phoneticPr fontId="8"/>
  </si>
  <si>
    <t>20年</t>
    <rPh sb="2" eb="3">
      <t>ネン</t>
    </rPh>
    <phoneticPr fontId="8"/>
  </si>
  <si>
    <t>25年</t>
    <rPh sb="2" eb="3">
      <t>ネン</t>
    </rPh>
    <phoneticPr fontId="8"/>
  </si>
  <si>
    <t>30年</t>
    <rPh sb="2" eb="3">
      <t>ネン</t>
    </rPh>
    <phoneticPr fontId="8"/>
  </si>
  <si>
    <t>資料：企画経営課　（住宅・土地統計調査（10月１日現在））</t>
    <rPh sb="0" eb="2">
      <t>シリョウ</t>
    </rPh>
    <rPh sb="3" eb="5">
      <t>キカク</t>
    </rPh>
    <rPh sb="5" eb="7">
      <t>ケイエイ</t>
    </rPh>
    <rPh sb="7" eb="8">
      <t>カ</t>
    </rPh>
    <rPh sb="10" eb="12">
      <t>ジュウタク</t>
    </rPh>
    <rPh sb="13" eb="19">
      <t>トチトウケイチョウサ</t>
    </rPh>
    <rPh sb="22" eb="23">
      <t>ガツ</t>
    </rPh>
    <rPh sb="24" eb="25">
      <t>ニチ</t>
    </rPh>
    <rPh sb="25" eb="27">
      <t>ゲンザイ</t>
    </rPh>
    <phoneticPr fontId="8"/>
  </si>
  <si>
    <t>１３－６　住宅の建て方，構造別住宅数</t>
    <rPh sb="5" eb="7">
      <t>ジュウタク</t>
    </rPh>
    <rPh sb="8" eb="9">
      <t>タ</t>
    </rPh>
    <rPh sb="10" eb="11">
      <t>カタ</t>
    </rPh>
    <rPh sb="14" eb="15">
      <t>ベツ</t>
    </rPh>
    <rPh sb="15" eb="18">
      <t>ジュウタクスウ</t>
    </rPh>
    <phoneticPr fontId="8"/>
  </si>
  <si>
    <t>住宅の建て方別</t>
    <rPh sb="0" eb="2">
      <t>ジュウタク</t>
    </rPh>
    <rPh sb="3" eb="4">
      <t>タ</t>
    </rPh>
    <rPh sb="5" eb="6">
      <t>カタ</t>
    </rPh>
    <rPh sb="6" eb="7">
      <t>ベツ</t>
    </rPh>
    <phoneticPr fontId="8"/>
  </si>
  <si>
    <t>構造別</t>
    <rPh sb="0" eb="2">
      <t>コウゾウ</t>
    </rPh>
    <rPh sb="2" eb="3">
      <t>ベツ</t>
    </rPh>
    <phoneticPr fontId="8"/>
  </si>
  <si>
    <t>一戸建</t>
    <rPh sb="0" eb="3">
      <t>イッコダ</t>
    </rPh>
    <phoneticPr fontId="8"/>
  </si>
  <si>
    <t>長屋建</t>
    <rPh sb="0" eb="3">
      <t>ナガヤダ</t>
    </rPh>
    <phoneticPr fontId="8"/>
  </si>
  <si>
    <t>共同住宅</t>
    <rPh sb="0" eb="4">
      <t>キョウドウジュウタク</t>
    </rPh>
    <phoneticPr fontId="8"/>
  </si>
  <si>
    <t>木造</t>
    <rPh sb="0" eb="2">
      <t>モクゾウ</t>
    </rPh>
    <phoneticPr fontId="8"/>
  </si>
  <si>
    <t>防火木造</t>
    <rPh sb="0" eb="4">
      <t>ボウカモクゾウ</t>
    </rPh>
    <phoneticPr fontId="8"/>
  </si>
  <si>
    <t>鉄筋・鉄骨
コンクリート造</t>
    <rPh sb="0" eb="2">
      <t>テッキン</t>
    </rPh>
    <rPh sb="3" eb="5">
      <t>テッコツ</t>
    </rPh>
    <rPh sb="12" eb="13">
      <t>ツク</t>
    </rPh>
    <phoneticPr fontId="8"/>
  </si>
  <si>
    <t>鉄骨造</t>
    <rPh sb="0" eb="3">
      <t>テッコツヅク</t>
    </rPh>
    <phoneticPr fontId="8"/>
  </si>
  <si>
    <t>（非木造として集計）</t>
    <phoneticPr fontId="3"/>
  </si>
  <si>
    <t>-</t>
    <phoneticPr fontId="8"/>
  </si>
  <si>
    <t>注）平成10年の構造別集計は３区分（木造、防火木造、非木造）集計</t>
    <rPh sb="0" eb="2">
      <t>チュウ｣</t>
    </rPh>
    <rPh sb="2" eb="4">
      <t>ヘイセイ</t>
    </rPh>
    <rPh sb="6" eb="7">
      <t>ネン</t>
    </rPh>
    <rPh sb="8" eb="11">
      <t>コウゾウベツ</t>
    </rPh>
    <rPh sb="11" eb="13">
      <t>シュウケイ</t>
    </rPh>
    <rPh sb="15" eb="17">
      <t>クブン</t>
    </rPh>
    <rPh sb="18" eb="20">
      <t>モクゾウ</t>
    </rPh>
    <rPh sb="21" eb="25">
      <t>ボウカモクゾウ</t>
    </rPh>
    <rPh sb="26" eb="29">
      <t>ヒモクゾウ</t>
    </rPh>
    <rPh sb="30" eb="32">
      <t>シュウケイ</t>
    </rPh>
    <phoneticPr fontId="3"/>
  </si>
  <si>
    <t>１３－７　住宅の種類・構造及び建築の時期別住宅数</t>
    <rPh sb="5" eb="7">
      <t>ジュウタク</t>
    </rPh>
    <rPh sb="8" eb="10">
      <t>シュルイ</t>
    </rPh>
    <rPh sb="11" eb="13">
      <t>コウゾウ</t>
    </rPh>
    <rPh sb="13" eb="14">
      <t>オヨ</t>
    </rPh>
    <rPh sb="15" eb="17">
      <t>ケンチク</t>
    </rPh>
    <rPh sb="18" eb="21">
      <t>ジキベツ</t>
    </rPh>
    <rPh sb="21" eb="24">
      <t>ジュウタクスウ</t>
    </rPh>
    <phoneticPr fontId="8"/>
  </si>
  <si>
    <t>建築の時期</t>
    <phoneticPr fontId="8"/>
  </si>
  <si>
    <t>住宅総数</t>
    <phoneticPr fontId="8"/>
  </si>
  <si>
    <t>住宅の種類</t>
    <rPh sb="0" eb="2">
      <t>ジュウタク</t>
    </rPh>
    <rPh sb="3" eb="5">
      <t>シュルイ</t>
    </rPh>
    <phoneticPr fontId="8"/>
  </si>
  <si>
    <t>構造</t>
    <rPh sb="0" eb="2">
      <t>コウゾウ</t>
    </rPh>
    <phoneticPr fontId="8"/>
  </si>
  <si>
    <t>専用住宅</t>
    <rPh sb="0" eb="4">
      <t>センヨウジュウタク</t>
    </rPh>
    <phoneticPr fontId="8"/>
  </si>
  <si>
    <t>店舗その他
の併用住宅</t>
    <rPh sb="0" eb="2">
      <t>テンポ</t>
    </rPh>
    <rPh sb="4" eb="5">
      <t>タ</t>
    </rPh>
    <rPh sb="7" eb="11">
      <t>ヘイヨウジュウタク</t>
    </rPh>
    <phoneticPr fontId="8"/>
  </si>
  <si>
    <t>鉄骨造</t>
    <rPh sb="0" eb="3">
      <t>テッコツゾウ</t>
    </rPh>
    <phoneticPr fontId="8"/>
  </si>
  <si>
    <t>総　　　数</t>
    <rPh sb="0" eb="1">
      <t>ソウ</t>
    </rPh>
    <rPh sb="4" eb="5">
      <t>カズ</t>
    </rPh>
    <phoneticPr fontId="8"/>
  </si>
  <si>
    <t>1970年以前</t>
    <rPh sb="4" eb="5">
      <t>ネン</t>
    </rPh>
    <rPh sb="5" eb="7">
      <t>イゼン</t>
    </rPh>
    <phoneticPr fontId="8"/>
  </si>
  <si>
    <t>1971~1980年</t>
    <rPh sb="9" eb="10">
      <t>ネン</t>
    </rPh>
    <phoneticPr fontId="8"/>
  </si>
  <si>
    <t>1981~1990年</t>
    <rPh sb="9" eb="10">
      <t>ネン</t>
    </rPh>
    <phoneticPr fontId="8"/>
  </si>
  <si>
    <t>1991~2000年</t>
    <rPh sb="9" eb="10">
      <t>ネン</t>
    </rPh>
    <phoneticPr fontId="8"/>
  </si>
  <si>
    <t>2001~2010年</t>
    <rPh sb="9" eb="10">
      <t>ネン</t>
    </rPh>
    <phoneticPr fontId="8"/>
  </si>
  <si>
    <t>2011~2015年</t>
    <rPh sb="9" eb="10">
      <t>ネン</t>
    </rPh>
    <phoneticPr fontId="8"/>
  </si>
  <si>
    <t>2016~2018年</t>
    <rPh sb="9" eb="10">
      <t>ネン</t>
    </rPh>
    <phoneticPr fontId="8"/>
  </si>
  <si>
    <t>資料：企画経営課　（平成30年住宅・土地統計調査（10月１日現在））</t>
    <rPh sb="0" eb="2">
      <t>シリョウ</t>
    </rPh>
    <rPh sb="3" eb="5">
      <t>キカク</t>
    </rPh>
    <rPh sb="5" eb="7">
      <t>ケイエイ</t>
    </rPh>
    <rPh sb="7" eb="8">
      <t>カ</t>
    </rPh>
    <rPh sb="10" eb="12">
      <t>ヘイセイ</t>
    </rPh>
    <rPh sb="14" eb="15">
      <t>ネン</t>
    </rPh>
    <rPh sb="15" eb="17">
      <t>ジュウタク</t>
    </rPh>
    <rPh sb="18" eb="24">
      <t>トチトウケイチョウサ</t>
    </rPh>
    <rPh sb="27" eb="28">
      <t>ガツ</t>
    </rPh>
    <rPh sb="29" eb="30">
      <t>ニチ</t>
    </rPh>
    <rPh sb="30" eb="32">
      <t>ゲンザイ</t>
    </rPh>
    <phoneticPr fontId="8"/>
  </si>
  <si>
    <t>１３－８　住宅の建て方，構造及び階数別住宅数</t>
    <rPh sb="5" eb="7">
      <t>ジュウタク</t>
    </rPh>
    <rPh sb="8" eb="9">
      <t>タ</t>
    </rPh>
    <rPh sb="10" eb="11">
      <t>カタ</t>
    </rPh>
    <rPh sb="12" eb="14">
      <t>コウゾウ</t>
    </rPh>
    <rPh sb="14" eb="15">
      <t>オヨ</t>
    </rPh>
    <rPh sb="16" eb="18">
      <t>カイスウ</t>
    </rPh>
    <rPh sb="18" eb="19">
      <t>ベツ</t>
    </rPh>
    <rPh sb="19" eb="22">
      <t>ジュウタクスウ</t>
    </rPh>
    <phoneticPr fontId="8"/>
  </si>
  <si>
    <t>住宅の建て方</t>
    <rPh sb="0" eb="2">
      <t>ジュウタク</t>
    </rPh>
    <rPh sb="3" eb="4">
      <t>タ</t>
    </rPh>
    <rPh sb="5" eb="6">
      <t>カタ</t>
    </rPh>
    <phoneticPr fontId="8"/>
  </si>
  <si>
    <t>階数</t>
    <rPh sb="0" eb="2">
      <t>カイスウ</t>
    </rPh>
    <phoneticPr fontId="8"/>
  </si>
  <si>
    <t>住宅総数</t>
    <rPh sb="0" eb="4">
      <t>ジュウタクソウスウ</t>
    </rPh>
    <phoneticPr fontId="8"/>
  </si>
  <si>
    <t>　１階建</t>
    <rPh sb="2" eb="4">
      <t>カイダ</t>
    </rPh>
    <phoneticPr fontId="8"/>
  </si>
  <si>
    <t>　２階建以上</t>
    <rPh sb="2" eb="4">
      <t>カイダ</t>
    </rPh>
    <rPh sb="4" eb="6">
      <t>イジョウ</t>
    </rPh>
    <phoneticPr fontId="8"/>
  </si>
  <si>
    <t>　２階建</t>
    <rPh sb="2" eb="4">
      <t>カイダ</t>
    </rPh>
    <phoneticPr fontId="8"/>
  </si>
  <si>
    <t>　３~５階建</t>
    <rPh sb="4" eb="6">
      <t>カイダ</t>
    </rPh>
    <phoneticPr fontId="8"/>
  </si>
  <si>
    <t>　６~10階建</t>
    <rPh sb="5" eb="7">
      <t>カイダ</t>
    </rPh>
    <phoneticPr fontId="8"/>
  </si>
  <si>
    <t>　11階建以上</t>
    <rPh sb="3" eb="5">
      <t>カイダ</t>
    </rPh>
    <rPh sb="5" eb="7">
      <t>イジョウ</t>
    </rPh>
    <phoneticPr fontId="8"/>
  </si>
  <si>
    <t>１３－９　住宅の構造・建築の時期，建て方別住宅数</t>
    <rPh sb="5" eb="7">
      <t>ジュウタク</t>
    </rPh>
    <rPh sb="8" eb="10">
      <t>コウゾウ</t>
    </rPh>
    <rPh sb="11" eb="13">
      <t>ケンチク</t>
    </rPh>
    <rPh sb="14" eb="16">
      <t>ジキ</t>
    </rPh>
    <rPh sb="17" eb="18">
      <t>タ</t>
    </rPh>
    <rPh sb="19" eb="20">
      <t>カタ</t>
    </rPh>
    <rPh sb="20" eb="21">
      <t>ベツ</t>
    </rPh>
    <rPh sb="21" eb="24">
      <t>ジュウタクスウ</t>
    </rPh>
    <phoneticPr fontId="8"/>
  </si>
  <si>
    <t>住宅の構造</t>
    <rPh sb="0" eb="2">
      <t>ジュウタク</t>
    </rPh>
    <rPh sb="3" eb="5">
      <t>コウゾウ</t>
    </rPh>
    <phoneticPr fontId="8"/>
  </si>
  <si>
    <t>建築の時期</t>
    <rPh sb="0" eb="2">
      <t>ケンチク</t>
    </rPh>
    <rPh sb="3" eb="5">
      <t>ジキ</t>
    </rPh>
    <phoneticPr fontId="8"/>
  </si>
  <si>
    <t>非木造</t>
    <rPh sb="0" eb="3">
      <t>ヒモクゾウ</t>
    </rPh>
    <phoneticPr fontId="8"/>
  </si>
  <si>
    <t>※住宅・土地統計調査の数値の利用上の注意について</t>
    <rPh sb="1" eb="3">
      <t>ジュウタク</t>
    </rPh>
    <rPh sb="4" eb="6">
      <t>トチ</t>
    </rPh>
    <rPh sb="6" eb="8">
      <t>トウケイ</t>
    </rPh>
    <rPh sb="8" eb="10">
      <t>チョウサ</t>
    </rPh>
    <rPh sb="11" eb="13">
      <t>スウチ</t>
    </rPh>
    <rPh sb="14" eb="17">
      <t>リヨウジョウ</t>
    </rPh>
    <rPh sb="18" eb="20">
      <t>チュウイ</t>
    </rPh>
    <phoneticPr fontId="8"/>
  </si>
  <si>
    <t>・数値は標本調査による推定値である。</t>
    <rPh sb="1" eb="3">
      <t>スウチ</t>
    </rPh>
    <rPh sb="4" eb="8">
      <t>ヒョウホンチョウサ</t>
    </rPh>
    <rPh sb="11" eb="14">
      <t>スイテイチ</t>
    </rPh>
    <phoneticPr fontId="8"/>
  </si>
  <si>
    <t>・統計表の数値は，総数に「不詳」の数を含むことから，総数と内訳の合計は必ずしも一致しな
い。</t>
    <phoneticPr fontId="8"/>
  </si>
  <si>
    <t>１３－１０　公共下水道状況</t>
    <phoneticPr fontId="3"/>
  </si>
  <si>
    <t>年 度</t>
  </si>
  <si>
    <t>処理人口</t>
  </si>
  <si>
    <t>処理面積</t>
  </si>
  <si>
    <t>水洗化人口</t>
  </si>
  <si>
    <t>普及率（％）</t>
  </si>
  <si>
    <t>水洗化率</t>
  </si>
  <si>
    <t>管渠延長</t>
  </si>
  <si>
    <t>有収水量</t>
  </si>
  <si>
    <t>（人）</t>
  </si>
  <si>
    <t>（ha）</t>
  </si>
  <si>
    <t>人口</t>
  </si>
  <si>
    <t>面積</t>
  </si>
  <si>
    <t>（％）</t>
  </si>
  <si>
    <t>（km）</t>
  </si>
  <si>
    <t>（㎥）</t>
  </si>
  <si>
    <t>令和元年</t>
    <rPh sb="0" eb="2">
      <t>レイワ</t>
    </rPh>
    <rPh sb="2" eb="3">
      <t>モト</t>
    </rPh>
    <rPh sb="3" eb="4">
      <t>ネン</t>
    </rPh>
    <phoneticPr fontId="3"/>
  </si>
  <si>
    <t>２年</t>
    <rPh sb="1" eb="2">
      <t>ネン</t>
    </rPh>
    <phoneticPr fontId="3"/>
  </si>
  <si>
    <t>資料：下水道課</t>
  </si>
  <si>
    <t>注）人口普及率については、令和元年度から総務省方式（外国人を含む全人口に対する割合）として算出</t>
    <rPh sb="0" eb="1">
      <t>チュウ</t>
    </rPh>
    <rPh sb="2" eb="4">
      <t>ジンコウ</t>
    </rPh>
    <rPh sb="4" eb="6">
      <t>フキュウ</t>
    </rPh>
    <rPh sb="6" eb="7">
      <t>リツ</t>
    </rPh>
    <rPh sb="13" eb="15">
      <t>レイワ</t>
    </rPh>
    <rPh sb="15" eb="17">
      <t>ガンネン</t>
    </rPh>
    <rPh sb="17" eb="18">
      <t>ド</t>
    </rPh>
    <rPh sb="20" eb="23">
      <t>ソウムショウ</t>
    </rPh>
    <rPh sb="23" eb="25">
      <t>ホウシキ</t>
    </rPh>
    <rPh sb="26" eb="28">
      <t>ガイコク</t>
    </rPh>
    <rPh sb="28" eb="29">
      <t>ジン</t>
    </rPh>
    <rPh sb="30" eb="31">
      <t>フク</t>
    </rPh>
    <rPh sb="32" eb="35">
      <t>ゼンジンコウ</t>
    </rPh>
    <rPh sb="36" eb="37">
      <t>タイ</t>
    </rPh>
    <rPh sb="39" eb="41">
      <t>ワリアイ</t>
    </rPh>
    <rPh sb="45" eb="47">
      <t>サンシュツ</t>
    </rPh>
    <phoneticPr fontId="2"/>
  </si>
  <si>
    <t>１３－１１　給水状況の推移</t>
    <phoneticPr fontId="3"/>
  </si>
  <si>
    <t>給  水  戸  数</t>
  </si>
  <si>
    <t>給水人口</t>
  </si>
  <si>
    <t>年間配水量</t>
  </si>
  <si>
    <t>１日あたり給水量（千㎥）</t>
    <phoneticPr fontId="3"/>
  </si>
  <si>
    <t>区域内戸数</t>
  </si>
  <si>
    <t>給水戸数</t>
  </si>
  <si>
    <t>（千㎥）</t>
    <phoneticPr fontId="3"/>
  </si>
  <si>
    <t>平均</t>
  </si>
  <si>
    <t>最大</t>
  </si>
  <si>
    <t>資料：水道部</t>
  </si>
  <si>
    <t>１３－１２　配水管口径別延長</t>
    <phoneticPr fontId="3"/>
  </si>
  <si>
    <t>単位:ｍ</t>
  </si>
  <si>
    <t>埋設総延長</t>
  </si>
  <si>
    <t>配 水 管 口 径 別 区 分</t>
  </si>
  <si>
    <t>50㎜～75㎜</t>
  </si>
  <si>
    <t>100㎜～150㎜</t>
  </si>
  <si>
    <t>200㎜～250㎜</t>
  </si>
  <si>
    <t>300㎜以上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</si>
</sst>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_ "/>
    <numFmt numFmtId="180" formatCode="0.0%"/>
  </numFmts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indexed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38" fontId="2" fillId="0" borderId="0" applyFont="0" applyFill="0" applyBorder="0" applyAlignment="0" applyProtection="0"/>
    <xf numFmtId="0" fontId="16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6" fillId="0" borderId="0" xfId="2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Continuous" vertical="center"/>
    </xf>
    <xf numFmtId="0" fontId="10" fillId="2" borderId="4" xfId="0" applyFont="1" applyFill="1" applyBorder="1" applyAlignment="1">
      <alignment horizontal="centerContinuous" vertical="center"/>
    </xf>
    <xf numFmtId="0" fontId="10" fillId="2" borderId="5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76" fontId="11" fillId="0" borderId="8" xfId="0" applyNumberFormat="1" applyFont="1" applyBorder="1" applyAlignment="1">
      <alignment vertical="center"/>
    </xf>
    <xf numFmtId="176" fontId="11" fillId="0" borderId="8" xfId="1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76" fontId="11" fillId="0" borderId="0" xfId="1" applyNumberFormat="1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9" xfId="3" applyFont="1" applyBorder="1" applyAlignment="1">
      <alignment horizontal="right" vertical="center"/>
    </xf>
    <xf numFmtId="176" fontId="11" fillId="0" borderId="0" xfId="3" applyNumberFormat="1" applyFont="1" applyAlignment="1">
      <alignment vertical="center"/>
    </xf>
    <xf numFmtId="176" fontId="11" fillId="0" borderId="0" xfId="4" applyNumberFormat="1" applyFont="1" applyBorder="1" applyAlignment="1">
      <alignment vertical="center"/>
    </xf>
    <xf numFmtId="0" fontId="12" fillId="0" borderId="10" xfId="3" applyFont="1" applyBorder="1" applyAlignment="1">
      <alignment horizontal="right" vertical="center"/>
    </xf>
    <xf numFmtId="176" fontId="13" fillId="0" borderId="11" xfId="3" applyNumberFormat="1" applyFont="1" applyBorder="1" applyAlignment="1">
      <alignment vertical="center"/>
    </xf>
    <xf numFmtId="176" fontId="13" fillId="0" borderId="12" xfId="4" applyNumberFormat="1" applyFont="1" applyBorder="1" applyAlignment="1">
      <alignment vertical="center"/>
    </xf>
    <xf numFmtId="176" fontId="13" fillId="0" borderId="12" xfId="3" applyNumberFormat="1" applyFont="1" applyBorder="1" applyAlignment="1">
      <alignment vertical="center"/>
    </xf>
    <xf numFmtId="0" fontId="6" fillId="0" borderId="0" xfId="2" applyFont="1" applyAlignment="1" applyProtection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176" fontId="11" fillId="0" borderId="13" xfId="1" applyNumberFormat="1" applyFont="1" applyBorder="1" applyAlignment="1">
      <alignment vertical="center" shrinkToFit="1"/>
    </xf>
    <xf numFmtId="176" fontId="11" fillId="0" borderId="8" xfId="1" applyNumberFormat="1" applyFont="1" applyBorder="1" applyAlignment="1">
      <alignment vertical="center" shrinkToFit="1"/>
    </xf>
    <xf numFmtId="176" fontId="11" fillId="0" borderId="14" xfId="1" applyNumberFormat="1" applyFont="1" applyBorder="1" applyAlignment="1">
      <alignment vertical="center" shrinkToFit="1"/>
    </xf>
    <xf numFmtId="176" fontId="11" fillId="0" borderId="0" xfId="1" applyNumberFormat="1" applyFon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176" fontId="11" fillId="0" borderId="14" xfId="4" applyNumberFormat="1" applyFont="1" applyBorder="1" applyAlignment="1">
      <alignment vertical="center" shrinkToFit="1"/>
    </xf>
    <xf numFmtId="176" fontId="11" fillId="0" borderId="0" xfId="4" applyNumberFormat="1" applyFont="1" applyBorder="1" applyAlignment="1">
      <alignment vertical="center" shrinkToFit="1"/>
    </xf>
    <xf numFmtId="0" fontId="12" fillId="0" borderId="10" xfId="0" applyFont="1" applyBorder="1" applyAlignment="1">
      <alignment horizontal="right" vertical="center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0" fontId="14" fillId="0" borderId="0" xfId="0" applyFont="1" applyAlignment="1">
      <alignment horizontal="right" vertical="center"/>
    </xf>
    <xf numFmtId="38" fontId="14" fillId="0" borderId="0" xfId="4" applyFont="1" applyBorder="1" applyAlignment="1">
      <alignment vertical="center" shrinkToFit="1"/>
    </xf>
    <xf numFmtId="0" fontId="10" fillId="2" borderId="3" xfId="0" applyFont="1" applyFill="1" applyBorder="1" applyAlignment="1">
      <alignment horizontal="center" vertical="center"/>
    </xf>
    <xf numFmtId="38" fontId="14" fillId="0" borderId="0" xfId="1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176" fontId="11" fillId="0" borderId="0" xfId="1" quotePrefix="1" applyNumberFormat="1" applyFont="1" applyBorder="1" applyAlignment="1">
      <alignment vertical="center"/>
    </xf>
    <xf numFmtId="176" fontId="11" fillId="0" borderId="0" xfId="1" quotePrefix="1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176" fontId="12" fillId="0" borderId="10" xfId="0" applyNumberFormat="1" applyFont="1" applyBorder="1" applyAlignment="1">
      <alignment vertical="center"/>
    </xf>
    <xf numFmtId="176" fontId="12" fillId="0" borderId="10" xfId="1" applyNumberFormat="1" applyFont="1" applyFill="1" applyBorder="1" applyAlignment="1">
      <alignment vertical="center"/>
    </xf>
    <xf numFmtId="176" fontId="12" fillId="0" borderId="1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13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0" xfId="5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center" vertical="center" shrinkToFit="1"/>
    </xf>
    <xf numFmtId="0" fontId="11" fillId="2" borderId="16" xfId="5" applyFont="1" applyFill="1" applyBorder="1" applyAlignment="1">
      <alignment horizontal="center" vertical="center" shrinkToFit="1"/>
    </xf>
    <xf numFmtId="0" fontId="11" fillId="3" borderId="3" xfId="5" applyFont="1" applyFill="1" applyBorder="1" applyAlignment="1">
      <alignment horizontal="center" vertical="center" shrinkToFit="1"/>
    </xf>
    <xf numFmtId="0" fontId="11" fillId="3" borderId="7" xfId="5" applyFont="1" applyFill="1" applyBorder="1" applyAlignment="1">
      <alignment horizontal="center" vertical="center" shrinkToFit="1"/>
    </xf>
    <xf numFmtId="0" fontId="11" fillId="3" borderId="10" xfId="5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177" fontId="11" fillId="0" borderId="8" xfId="6" applyNumberFormat="1" applyFont="1" applyBorder="1" applyAlignment="1">
      <alignment vertical="center"/>
    </xf>
    <xf numFmtId="176" fontId="11" fillId="0" borderId="8" xfId="5" applyNumberFormat="1" applyFont="1" applyBorder="1">
      <alignment vertical="center"/>
    </xf>
    <xf numFmtId="177" fontId="11" fillId="0" borderId="8" xfId="5" applyNumberFormat="1" applyFont="1" applyBorder="1">
      <alignment vertical="center"/>
    </xf>
    <xf numFmtId="176" fontId="11" fillId="0" borderId="8" xfId="6" applyNumberFormat="1" applyFont="1" applyBorder="1" applyAlignment="1">
      <alignment vertical="center"/>
    </xf>
    <xf numFmtId="177" fontId="11" fillId="0" borderId="0" xfId="6" applyNumberFormat="1" applyFont="1" applyAlignment="1">
      <alignment vertical="center"/>
    </xf>
    <xf numFmtId="176" fontId="11" fillId="0" borderId="0" xfId="5" applyNumberFormat="1" applyFont="1">
      <alignment vertical="center"/>
    </xf>
    <xf numFmtId="177" fontId="11" fillId="0" borderId="0" xfId="5" applyNumberFormat="1" applyFont="1">
      <alignment vertical="center"/>
    </xf>
    <xf numFmtId="176" fontId="11" fillId="0" borderId="0" xfId="6" applyNumberFormat="1" applyFont="1" applyAlignment="1">
      <alignment vertical="center"/>
    </xf>
    <xf numFmtId="176" fontId="11" fillId="0" borderId="14" xfId="3" applyNumberFormat="1" applyFont="1" applyBorder="1" applyAlignment="1">
      <alignment vertical="center"/>
    </xf>
    <xf numFmtId="176" fontId="11" fillId="0" borderId="0" xfId="7" applyNumberFormat="1" applyFont="1">
      <alignment vertical="center"/>
    </xf>
    <xf numFmtId="177" fontId="11" fillId="0" borderId="0" xfId="7" applyNumberFormat="1" applyFont="1">
      <alignment vertical="center"/>
    </xf>
    <xf numFmtId="176" fontId="11" fillId="0" borderId="0" xfId="8" applyNumberFormat="1" applyFont="1">
      <alignment vertical="center"/>
    </xf>
    <xf numFmtId="177" fontId="11" fillId="0" borderId="0" xfId="8" applyNumberFormat="1" applyFont="1">
      <alignment vertical="center"/>
    </xf>
    <xf numFmtId="0" fontId="11" fillId="0" borderId="0" xfId="3" applyFont="1" applyAlignment="1">
      <alignment vertical="center"/>
    </xf>
    <xf numFmtId="177" fontId="13" fillId="0" borderId="12" xfId="6" applyNumberFormat="1" applyFont="1" applyBorder="1" applyAlignment="1">
      <alignment vertical="center"/>
    </xf>
    <xf numFmtId="176" fontId="13" fillId="0" borderId="12" xfId="8" applyNumberFormat="1" applyFont="1" applyBorder="1">
      <alignment vertical="center"/>
    </xf>
    <xf numFmtId="177" fontId="13" fillId="0" borderId="12" xfId="8" applyNumberFormat="1" applyFont="1" applyBorder="1">
      <alignment vertical="center"/>
    </xf>
    <xf numFmtId="0" fontId="13" fillId="0" borderId="12" xfId="3" applyFont="1" applyBorder="1" applyAlignment="1">
      <alignment vertical="center"/>
    </xf>
    <xf numFmtId="0" fontId="18" fillId="0" borderId="0" xfId="2" applyFont="1" applyFill="1" applyAlignment="1" applyProtection="1">
      <alignment vertical="center"/>
    </xf>
    <xf numFmtId="0" fontId="7" fillId="0" borderId="0" xfId="9" applyFont="1">
      <alignment vertical="center"/>
    </xf>
    <xf numFmtId="0" fontId="10" fillId="0" borderId="0" xfId="9" applyFont="1">
      <alignment vertical="center"/>
    </xf>
    <xf numFmtId="0" fontId="10" fillId="0" borderId="0" xfId="9" applyFont="1" applyAlignment="1">
      <alignment horizontal="right" vertical="center"/>
    </xf>
    <xf numFmtId="0" fontId="10" fillId="2" borderId="2" xfId="9" applyFont="1" applyFill="1" applyBorder="1" applyAlignment="1">
      <alignment horizontal="center" vertical="center"/>
    </xf>
    <xf numFmtId="0" fontId="10" fillId="2" borderId="13" xfId="9" applyFont="1" applyFill="1" applyBorder="1" applyAlignment="1">
      <alignment horizontal="center" vertical="center"/>
    </xf>
    <xf numFmtId="0" fontId="10" fillId="2" borderId="8" xfId="9" applyFont="1" applyFill="1" applyBorder="1" applyAlignment="1">
      <alignment horizontal="centerContinuous" vertical="center"/>
    </xf>
    <xf numFmtId="0" fontId="10" fillId="2" borderId="5" xfId="9" applyFont="1" applyFill="1" applyBorder="1">
      <alignment vertical="center"/>
    </xf>
    <xf numFmtId="0" fontId="10" fillId="2" borderId="5" xfId="9" applyFont="1" applyFill="1" applyBorder="1" applyAlignment="1">
      <alignment horizontal="center" vertical="center"/>
    </xf>
    <xf numFmtId="0" fontId="10" fillId="2" borderId="9" xfId="9" applyFont="1" applyFill="1" applyBorder="1" applyAlignment="1">
      <alignment horizontal="center" vertical="center"/>
    </xf>
    <xf numFmtId="0" fontId="10" fillId="2" borderId="14" xfId="9" applyFont="1" applyFill="1" applyBorder="1" applyAlignment="1">
      <alignment horizontal="center" vertical="center"/>
    </xf>
    <xf numFmtId="0" fontId="10" fillId="2" borderId="8" xfId="9" applyFont="1" applyFill="1" applyBorder="1" applyAlignment="1">
      <alignment horizontal="center" vertical="center"/>
    </xf>
    <xf numFmtId="0" fontId="19" fillId="2" borderId="13" xfId="9" applyFont="1" applyFill="1" applyBorder="1" applyAlignment="1">
      <alignment horizontal="center" vertical="center" wrapText="1"/>
    </xf>
    <xf numFmtId="0" fontId="10" fillId="2" borderId="6" xfId="9" applyFont="1" applyFill="1" applyBorder="1" applyAlignment="1">
      <alignment horizontal="center" vertical="center"/>
    </xf>
    <xf numFmtId="0" fontId="10" fillId="2" borderId="16" xfId="9" applyFont="1" applyFill="1" applyBorder="1" applyAlignment="1">
      <alignment horizontal="center" vertical="center"/>
    </xf>
    <xf numFmtId="0" fontId="10" fillId="2" borderId="16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 wrapText="1"/>
    </xf>
    <xf numFmtId="0" fontId="20" fillId="2" borderId="3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9" fillId="2" borderId="16" xfId="9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right" vertical="center"/>
    </xf>
    <xf numFmtId="176" fontId="10" fillId="0" borderId="8" xfId="9" applyNumberFormat="1" applyFont="1" applyBorder="1">
      <alignment vertical="center"/>
    </xf>
    <xf numFmtId="176" fontId="10" fillId="0" borderId="13" xfId="9" applyNumberFormat="1" applyFont="1" applyBorder="1">
      <alignment vertical="center"/>
    </xf>
    <xf numFmtId="0" fontId="10" fillId="0" borderId="9" xfId="9" applyFont="1" applyBorder="1" applyAlignment="1">
      <alignment horizontal="right" vertical="center"/>
    </xf>
    <xf numFmtId="176" fontId="10" fillId="0" borderId="0" xfId="9" applyNumberFormat="1" applyFont="1">
      <alignment vertical="center"/>
    </xf>
    <xf numFmtId="176" fontId="10" fillId="0" borderId="14" xfId="9" applyNumberFormat="1" applyFont="1" applyBorder="1">
      <alignment vertical="center"/>
    </xf>
    <xf numFmtId="0" fontId="13" fillId="0" borderId="6" xfId="9" applyFont="1" applyBorder="1" applyAlignment="1">
      <alignment horizontal="right" vertical="center"/>
    </xf>
    <xf numFmtId="176" fontId="13" fillId="0" borderId="10" xfId="9" applyNumberFormat="1" applyFont="1" applyBorder="1">
      <alignment vertical="center"/>
    </xf>
    <xf numFmtId="176" fontId="13" fillId="0" borderId="16" xfId="9" applyNumberFormat="1" applyFont="1" applyBorder="1">
      <alignment vertical="center"/>
    </xf>
    <xf numFmtId="0" fontId="10" fillId="2" borderId="3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/>
    </xf>
    <xf numFmtId="0" fontId="21" fillId="2" borderId="5" xfId="9" applyFont="1" applyFill="1" applyBorder="1" applyAlignment="1">
      <alignment horizontal="center" vertical="center" wrapText="1"/>
    </xf>
    <xf numFmtId="176" fontId="10" fillId="0" borderId="2" xfId="9" applyNumberFormat="1" applyFont="1" applyBorder="1">
      <alignment vertical="center"/>
    </xf>
    <xf numFmtId="176" fontId="10" fillId="0" borderId="9" xfId="9" applyNumberFormat="1" applyFont="1" applyBorder="1">
      <alignment vertical="center"/>
    </xf>
    <xf numFmtId="176" fontId="13" fillId="0" borderId="6" xfId="9" applyNumberFormat="1" applyFont="1" applyBorder="1">
      <alignment vertical="center"/>
    </xf>
    <xf numFmtId="176" fontId="13" fillId="0" borderId="10" xfId="9" applyNumberFormat="1" applyFont="1" applyBorder="1" applyAlignment="1">
      <alignment horizontal="right" vertical="center"/>
    </xf>
    <xf numFmtId="0" fontId="10" fillId="2" borderId="8" xfId="9" applyFont="1" applyFill="1" applyBorder="1">
      <alignment vertical="center"/>
    </xf>
    <xf numFmtId="0" fontId="20" fillId="2" borderId="7" xfId="9" applyFont="1" applyFill="1" applyBorder="1" applyAlignment="1">
      <alignment horizontal="center" vertical="center" wrapText="1"/>
    </xf>
    <xf numFmtId="0" fontId="21" fillId="2" borderId="3" xfId="9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/>
    </xf>
    <xf numFmtId="176" fontId="10" fillId="0" borderId="8" xfId="9" applyNumberFormat="1" applyFont="1" applyBorder="1" applyAlignment="1">
      <alignment horizontal="right" vertical="center"/>
    </xf>
    <xf numFmtId="0" fontId="10" fillId="0" borderId="9" xfId="9" applyFont="1" applyBorder="1">
      <alignment vertical="center"/>
    </xf>
    <xf numFmtId="176" fontId="10" fillId="0" borderId="0" xfId="9" applyNumberFormat="1" applyFont="1" applyAlignment="1">
      <alignment horizontal="right" vertical="center"/>
    </xf>
    <xf numFmtId="0" fontId="10" fillId="0" borderId="6" xfId="9" applyFont="1" applyBorder="1">
      <alignment vertical="center"/>
    </xf>
    <xf numFmtId="176" fontId="10" fillId="0" borderId="10" xfId="9" applyNumberFormat="1" applyFont="1" applyBorder="1">
      <alignment vertical="center"/>
    </xf>
    <xf numFmtId="176" fontId="10" fillId="0" borderId="10" xfId="9" applyNumberFormat="1" applyFont="1" applyBorder="1" applyAlignment="1">
      <alignment horizontal="right" vertical="center"/>
    </xf>
    <xf numFmtId="0" fontId="19" fillId="2" borderId="3" xfId="9" applyFont="1" applyFill="1" applyBorder="1" applyAlignment="1">
      <alignment horizontal="center" vertical="center" wrapText="1"/>
    </xf>
    <xf numFmtId="0" fontId="10" fillId="0" borderId="18" xfId="9" applyFont="1" applyBorder="1">
      <alignment vertical="center"/>
    </xf>
    <xf numFmtId="0" fontId="10" fillId="0" borderId="19" xfId="9" applyFont="1" applyBorder="1">
      <alignment vertical="center"/>
    </xf>
    <xf numFmtId="176" fontId="10" fillId="0" borderId="18" xfId="9" applyNumberFormat="1" applyFont="1" applyBorder="1">
      <alignment vertical="center"/>
    </xf>
    <xf numFmtId="176" fontId="10" fillId="0" borderId="18" xfId="9" applyNumberFormat="1" applyFont="1" applyBorder="1" applyAlignment="1">
      <alignment horizontal="right" vertical="center"/>
    </xf>
    <xf numFmtId="0" fontId="10" fillId="0" borderId="20" xfId="9" applyFont="1" applyBorder="1">
      <alignment vertical="center"/>
    </xf>
    <xf numFmtId="0" fontId="10" fillId="0" borderId="21" xfId="9" applyFont="1" applyBorder="1">
      <alignment vertical="center"/>
    </xf>
    <xf numFmtId="176" fontId="10" fillId="0" borderId="20" xfId="9" applyNumberFormat="1" applyFont="1" applyBorder="1">
      <alignment vertical="center"/>
    </xf>
    <xf numFmtId="176" fontId="10" fillId="0" borderId="20" xfId="9" applyNumberFormat="1" applyFont="1" applyBorder="1" applyAlignment="1">
      <alignment horizontal="right" vertical="center"/>
    </xf>
    <xf numFmtId="0" fontId="10" fillId="0" borderId="10" xfId="9" applyFont="1" applyBorder="1">
      <alignment vertical="center"/>
    </xf>
    <xf numFmtId="0" fontId="10" fillId="2" borderId="15" xfId="9" applyFont="1" applyFill="1" applyBorder="1" applyAlignment="1">
      <alignment horizontal="center" vertical="center"/>
    </xf>
    <xf numFmtId="0" fontId="10" fillId="2" borderId="17" xfId="9" applyFont="1" applyFill="1" applyBorder="1" applyAlignment="1">
      <alignment horizontal="center" vertical="center"/>
    </xf>
    <xf numFmtId="0" fontId="10" fillId="2" borderId="10" xfId="9" applyFont="1" applyFill="1" applyBorder="1" applyAlignment="1">
      <alignment horizontal="center" vertical="center"/>
    </xf>
    <xf numFmtId="0" fontId="10" fillId="0" borderId="8" xfId="9" applyFont="1" applyBorder="1">
      <alignment vertical="center"/>
    </xf>
    <xf numFmtId="0" fontId="10" fillId="0" borderId="2" xfId="9" applyFont="1" applyBorder="1">
      <alignment vertical="center"/>
    </xf>
    <xf numFmtId="0" fontId="22" fillId="0" borderId="0" xfId="2" applyFont="1" applyFill="1" applyAlignment="1" applyProtection="1">
      <alignment vertical="center"/>
    </xf>
    <xf numFmtId="0" fontId="15" fillId="0" borderId="0" xfId="3" applyFont="1" applyAlignment="1">
      <alignment vertical="center"/>
    </xf>
    <xf numFmtId="0" fontId="23" fillId="0" borderId="0" xfId="0" applyFont="1" applyAlignment="1">
      <alignment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 shrinkToFit="1"/>
    </xf>
    <xf numFmtId="0" fontId="11" fillId="3" borderId="3" xfId="3" applyFont="1" applyFill="1" applyBorder="1" applyAlignment="1">
      <alignment horizontal="center" vertical="center" shrinkToFit="1"/>
    </xf>
    <xf numFmtId="0" fontId="11" fillId="3" borderId="4" xfId="3" applyFont="1" applyFill="1" applyBorder="1" applyAlignment="1">
      <alignment horizontal="center" vertical="center" shrinkToFit="1"/>
    </xf>
    <xf numFmtId="0" fontId="11" fillId="3" borderId="13" xfId="3" applyFont="1" applyFill="1" applyBorder="1" applyAlignment="1">
      <alignment horizontal="center" vertical="center" shrinkToFit="1"/>
    </xf>
    <xf numFmtId="0" fontId="11" fillId="3" borderId="6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center" vertical="center" shrinkToFit="1"/>
    </xf>
    <xf numFmtId="0" fontId="11" fillId="3" borderId="16" xfId="3" applyFont="1" applyFill="1" applyBorder="1" applyAlignment="1">
      <alignment horizontal="center" vertical="center" shrinkToFit="1"/>
    </xf>
    <xf numFmtId="0" fontId="11" fillId="0" borderId="2" xfId="3" applyFont="1" applyBorder="1" applyAlignment="1">
      <alignment horizontal="right" vertical="center"/>
    </xf>
    <xf numFmtId="176" fontId="11" fillId="0" borderId="8" xfId="10" applyNumberFormat="1" applyFont="1" applyBorder="1" applyAlignment="1">
      <alignment vertical="center" shrinkToFit="1"/>
    </xf>
    <xf numFmtId="178" fontId="11" fillId="0" borderId="8" xfId="11" applyNumberFormat="1" applyFont="1" applyBorder="1" applyAlignment="1">
      <alignment vertical="center" shrinkToFit="1"/>
    </xf>
    <xf numFmtId="178" fontId="11" fillId="0" borderId="8" xfId="12" applyNumberFormat="1" applyFont="1" applyBorder="1" applyAlignment="1">
      <alignment vertical="center" shrinkToFit="1"/>
    </xf>
    <xf numFmtId="176" fontId="11" fillId="0" borderId="0" xfId="10" applyNumberFormat="1" applyFont="1" applyBorder="1" applyAlignment="1">
      <alignment vertical="center" shrinkToFit="1"/>
    </xf>
    <xf numFmtId="178" fontId="11" fillId="0" borderId="0" xfId="11" applyNumberFormat="1" applyFont="1" applyAlignment="1">
      <alignment vertical="center" shrinkToFit="1"/>
    </xf>
    <xf numFmtId="178" fontId="11" fillId="0" borderId="0" xfId="12" applyNumberFormat="1" applyFont="1" applyBorder="1" applyAlignment="1">
      <alignment vertical="center" shrinkToFit="1"/>
    </xf>
    <xf numFmtId="0" fontId="11" fillId="0" borderId="0" xfId="3" applyFont="1" applyAlignment="1">
      <alignment horizontal="right" vertical="center"/>
    </xf>
    <xf numFmtId="176" fontId="11" fillId="0" borderId="14" xfId="10" applyNumberFormat="1" applyFont="1" applyBorder="1" applyAlignment="1">
      <alignment vertical="center" shrinkToFit="1"/>
    </xf>
    <xf numFmtId="176" fontId="13" fillId="0" borderId="11" xfId="10" applyNumberFormat="1" applyFont="1" applyBorder="1" applyAlignment="1">
      <alignment vertical="center" shrinkToFit="1"/>
    </xf>
    <xf numFmtId="178" fontId="13" fillId="0" borderId="12" xfId="11" applyNumberFormat="1" applyFont="1" applyBorder="1" applyAlignment="1">
      <alignment vertical="center" shrinkToFit="1"/>
    </xf>
    <xf numFmtId="176" fontId="13" fillId="0" borderId="12" xfId="10" applyNumberFormat="1" applyFont="1" applyBorder="1" applyAlignment="1">
      <alignment vertical="center" shrinkToFit="1"/>
    </xf>
    <xf numFmtId="178" fontId="13" fillId="0" borderId="12" xfId="12" applyNumberFormat="1" applyFont="1" applyBorder="1" applyAlignment="1">
      <alignment vertical="center" shrinkToFit="1"/>
    </xf>
    <xf numFmtId="38" fontId="11" fillId="0" borderId="0" xfId="4" applyFont="1" applyAlignment="1">
      <alignment vertical="center"/>
    </xf>
    <xf numFmtId="179" fontId="11" fillId="0" borderId="0" xfId="12" applyNumberFormat="1" applyFont="1" applyAlignment="1">
      <alignment vertical="center"/>
    </xf>
    <xf numFmtId="180" fontId="11" fillId="0" borderId="0" xfId="12" applyNumberFormat="1" applyFont="1" applyAlignment="1">
      <alignment vertical="center"/>
    </xf>
    <xf numFmtId="0" fontId="22" fillId="0" borderId="0" xfId="2" applyFont="1" applyAlignment="1" applyProtection="1">
      <alignment vertical="center"/>
    </xf>
    <xf numFmtId="0" fontId="15" fillId="0" borderId="0" xfId="3" applyFont="1" applyAlignment="1">
      <alignment horizontal="centerContinuous" vertical="center"/>
    </xf>
    <xf numFmtId="0" fontId="23" fillId="0" borderId="0" xfId="3" applyFont="1" applyAlignment="1">
      <alignment vertical="center"/>
    </xf>
    <xf numFmtId="0" fontId="11" fillId="0" borderId="10" xfId="3" applyFont="1" applyBorder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centerContinuous" vertical="center"/>
    </xf>
    <xf numFmtId="0" fontId="11" fillId="2" borderId="8" xfId="3" applyFont="1" applyFill="1" applyBorder="1" applyAlignment="1">
      <alignment horizontal="centerContinuous" vertical="center"/>
    </xf>
    <xf numFmtId="0" fontId="11" fillId="3" borderId="13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Continuous" vertical="center" shrinkToFit="1"/>
    </xf>
    <xf numFmtId="0" fontId="11" fillId="3" borderId="8" xfId="3" applyFont="1" applyFill="1" applyBorder="1" applyAlignment="1">
      <alignment horizontal="centerContinuous" vertical="center" shrinkToFit="1"/>
    </xf>
    <xf numFmtId="0" fontId="11" fillId="3" borderId="10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shrinkToFit="1"/>
    </xf>
    <xf numFmtId="0" fontId="11" fillId="3" borderId="3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0" borderId="8" xfId="3" applyFont="1" applyBorder="1" applyAlignment="1">
      <alignment horizontal="right" vertical="center"/>
    </xf>
    <xf numFmtId="176" fontId="11" fillId="0" borderId="13" xfId="4" applyNumberFormat="1" applyFont="1" applyBorder="1" applyAlignment="1">
      <alignment vertical="center"/>
    </xf>
    <xf numFmtId="176" fontId="11" fillId="0" borderId="8" xfId="4" applyNumberFormat="1" applyFont="1" applyBorder="1" applyAlignment="1">
      <alignment vertical="center"/>
    </xf>
    <xf numFmtId="177" fontId="11" fillId="0" borderId="8" xfId="3" applyNumberFormat="1" applyFont="1" applyBorder="1" applyAlignment="1">
      <alignment vertical="center"/>
    </xf>
    <xf numFmtId="176" fontId="11" fillId="0" borderId="8" xfId="3" applyNumberFormat="1" applyFont="1" applyBorder="1" applyAlignment="1">
      <alignment vertical="center"/>
    </xf>
    <xf numFmtId="176" fontId="11" fillId="0" borderId="14" xfId="4" applyNumberFormat="1" applyFont="1" applyBorder="1" applyAlignment="1" applyProtection="1">
      <alignment vertical="center"/>
      <protection locked="0"/>
    </xf>
    <xf numFmtId="176" fontId="11" fillId="0" borderId="0" xfId="4" applyNumberFormat="1" applyFont="1" applyBorder="1" applyAlignment="1" applyProtection="1">
      <alignment vertical="center"/>
      <protection locked="0"/>
    </xf>
    <xf numFmtId="177" fontId="11" fillId="0" borderId="0" xfId="3" applyNumberFormat="1" applyFont="1" applyAlignment="1" applyProtection="1">
      <alignment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4" fillId="0" borderId="0" xfId="3" applyFont="1" applyAlignment="1">
      <alignment vertical="center"/>
    </xf>
    <xf numFmtId="176" fontId="13" fillId="0" borderId="11" xfId="4" applyNumberFormat="1" applyFont="1" applyBorder="1" applyAlignment="1" applyProtection="1">
      <alignment vertical="center"/>
      <protection locked="0"/>
    </xf>
    <xf numFmtId="176" fontId="13" fillId="0" borderId="12" xfId="4" applyNumberFormat="1" applyFont="1" applyBorder="1" applyAlignment="1" applyProtection="1">
      <alignment vertical="center"/>
      <protection locked="0"/>
    </xf>
    <xf numFmtId="177" fontId="13" fillId="0" borderId="12" xfId="3" applyNumberFormat="1" applyFont="1" applyBorder="1" applyAlignment="1" applyProtection="1">
      <alignment vertical="center"/>
      <protection locked="0"/>
    </xf>
    <xf numFmtId="176" fontId="13" fillId="0" borderId="12" xfId="3" applyNumberFormat="1" applyFont="1" applyBorder="1" applyAlignment="1" applyProtection="1">
      <alignment vertical="center"/>
      <protection locked="0"/>
    </xf>
    <xf numFmtId="0" fontId="15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1" fillId="3" borderId="15" xfId="3" applyFont="1" applyFill="1" applyBorder="1" applyAlignment="1">
      <alignment horizontal="center" vertical="center" shrinkToFit="1"/>
    </xf>
    <xf numFmtId="0" fontId="11" fillId="3" borderId="3" xfId="3" applyFont="1" applyFill="1" applyBorder="1" applyAlignment="1">
      <alignment horizontal="centerContinuous" vertical="center"/>
    </xf>
    <xf numFmtId="0" fontId="11" fillId="3" borderId="5" xfId="3" applyFont="1" applyFill="1" applyBorder="1" applyAlignment="1">
      <alignment horizontal="centerContinuous" vertical="center"/>
    </xf>
    <xf numFmtId="0" fontId="11" fillId="3" borderId="17" xfId="3" applyFont="1" applyFill="1" applyBorder="1" applyAlignment="1">
      <alignment horizontal="center" vertical="center" shrinkToFit="1"/>
    </xf>
  </cellXfs>
  <cellStyles count="13">
    <cellStyle name="パーセント 3" xfId="12" xr:uid="{5B07585B-CDCB-4486-B2D6-5C1D3BEE47FF}"/>
    <cellStyle name="ハイパーリンク" xfId="2" builtinId="8"/>
    <cellStyle name="桁区切り" xfId="1" builtinId="6"/>
    <cellStyle name="桁区切り 2" xfId="4" xr:uid="{50293DCA-A8E5-4E9C-80A7-406DA613B96A}"/>
    <cellStyle name="桁区切り 3" xfId="10" xr:uid="{16BB5918-13A5-44CC-9EA0-2CE51A059BC1}"/>
    <cellStyle name="標準" xfId="0" builtinId="0"/>
    <cellStyle name="標準 2" xfId="5" xr:uid="{34C71F93-94A7-4721-9518-6E9F3979AE5E}"/>
    <cellStyle name="標準 2 2" xfId="7" xr:uid="{B42B2A65-5B28-41FB-976C-8F203BA2DB36}"/>
    <cellStyle name="標準 2 2 2" xfId="8" xr:uid="{C6861E5C-4F27-4A1E-B965-D7BE5F3E3E39}"/>
    <cellStyle name="標準 2 4" xfId="3" xr:uid="{34D93E29-0F19-42E9-9A6B-98151CC9A132}"/>
    <cellStyle name="標準 3" xfId="11" xr:uid="{20A32637-8BF1-4937-8DE7-CAE76C758ABC}"/>
    <cellStyle name="標準 5" xfId="9" xr:uid="{3C567184-C84D-4A5C-A0F5-0DC69606186D}"/>
    <cellStyle name="標準_20年版統計やしおLAN" xfId="6" xr:uid="{A548A022-F8A9-4FA5-AE52-931ADC13C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建築状況（専用住宅）</a:t>
            </a:r>
            <a:r>
              <a:rPr lang="ja-JP" altLang="en-US"/>
              <a:t>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'98'!$E$4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'98'!$B$5:$B$9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'98'!$E$5:$E$9</c:f>
              <c:numCache>
                <c:formatCode>#,##0;"△ "#,##0</c:formatCode>
                <c:ptCount val="5"/>
                <c:pt idx="0">
                  <c:v>371</c:v>
                </c:pt>
                <c:pt idx="1">
                  <c:v>300</c:v>
                </c:pt>
                <c:pt idx="2">
                  <c:v>338</c:v>
                </c:pt>
                <c:pt idx="3">
                  <c:v>339</c:v>
                </c:pt>
                <c:pt idx="4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C-4036-914A-F7E8F0C7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5450928"/>
        <c:axId val="485444264"/>
      </c:barChart>
      <c:lineChart>
        <c:grouping val="standard"/>
        <c:varyColors val="0"/>
        <c:ser>
          <c:idx val="1"/>
          <c:order val="1"/>
          <c:tx>
            <c:strRef>
              <c:f>'98'!$F$4</c:f>
              <c:strCache>
                <c:ptCount val="1"/>
                <c:pt idx="0">
                  <c:v>床面積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'98'!$B$5:$B$9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'98'!$F$5:$F$9</c:f>
              <c:numCache>
                <c:formatCode>#,##0;"△ "#,##0</c:formatCode>
                <c:ptCount val="5"/>
                <c:pt idx="0">
                  <c:v>40285</c:v>
                </c:pt>
                <c:pt idx="1">
                  <c:v>33695</c:v>
                </c:pt>
                <c:pt idx="2">
                  <c:v>37402</c:v>
                </c:pt>
                <c:pt idx="3">
                  <c:v>31678</c:v>
                </c:pt>
                <c:pt idx="4">
                  <c:v>45012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036-914A-F7E8F0C7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47008"/>
        <c:axId val="485444656"/>
      </c:lineChart>
      <c:catAx>
        <c:axId val="48545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5444264"/>
        <c:crosses val="autoZero"/>
        <c:auto val="1"/>
        <c:lblAlgn val="ctr"/>
        <c:lblOffset val="100"/>
        <c:noMultiLvlLbl val="0"/>
      </c:catAx>
      <c:valAx>
        <c:axId val="4854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5450928"/>
        <c:crosses val="autoZero"/>
        <c:crossBetween val="between"/>
      </c:valAx>
      <c:valAx>
        <c:axId val="485444656"/>
        <c:scaling>
          <c:orientation val="minMax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5447008"/>
        <c:crosses val="max"/>
        <c:crossBetween val="between"/>
      </c:valAx>
      <c:catAx>
        <c:axId val="48544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44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給水状況</a:t>
            </a:r>
            <a:r>
              <a:rPr lang="ja-JP" altLang="en-US"/>
              <a:t>（年間配水量）</a:t>
            </a:r>
            <a:r>
              <a:rPr lang="ja-JP"/>
              <a:t>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'102'!$B$21:$B$25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'102'!$G$21:$G$25</c:f>
              <c:numCache>
                <c:formatCode>#,##0;"△ "#,##0</c:formatCode>
                <c:ptCount val="5"/>
                <c:pt idx="0">
                  <c:v>10474</c:v>
                </c:pt>
                <c:pt idx="1">
                  <c:v>10737</c:v>
                </c:pt>
                <c:pt idx="2">
                  <c:v>10626</c:v>
                </c:pt>
                <c:pt idx="3">
                  <c:v>10422</c:v>
                </c:pt>
                <c:pt idx="4">
                  <c:v>10434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5-4AC5-966B-52F65EA59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447792"/>
        <c:axId val="485445440"/>
      </c:barChart>
      <c:catAx>
        <c:axId val="4854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5445440"/>
        <c:crosses val="autoZero"/>
        <c:auto val="1"/>
        <c:lblAlgn val="ctr"/>
        <c:lblOffset val="100"/>
        <c:noMultiLvlLbl val="0"/>
      </c:catAx>
      <c:valAx>
        <c:axId val="485445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544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0</xdr:rowOff>
    </xdr:from>
    <xdr:to>
      <xdr:col>14</xdr:col>
      <xdr:colOff>0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75F1D3-259E-4DC8-8455-31E45DD43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14</xdr:col>
      <xdr:colOff>0</xdr:colOff>
      <xdr:row>54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5A6F6F4-2CFA-4C47-8239-AC0949330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123825</xdr:colOff>
      <xdr:row>6</xdr:row>
      <xdr:rowOff>76200</xdr:rowOff>
    </xdr:from>
    <xdr:to>
      <xdr:col>13</xdr:col>
      <xdr:colOff>381000</xdr:colOff>
      <xdr:row>7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C53BB9-F449-4DCD-848A-F56726A54D3C}"/>
            </a:ext>
          </a:extLst>
        </xdr:cNvPr>
        <xdr:cNvSpPr txBox="1"/>
      </xdr:nvSpPr>
      <xdr:spPr>
        <a:xfrm>
          <a:off x="6191250" y="1438275"/>
          <a:ext cx="2571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㎡</a:t>
          </a:r>
        </a:p>
      </xdr:txBody>
    </xdr:sp>
    <xdr:clientData/>
  </xdr:twoCellAnchor>
  <xdr:twoCellAnchor>
    <xdr:from>
      <xdr:col>1</xdr:col>
      <xdr:colOff>19051</xdr:colOff>
      <xdr:row>6</xdr:row>
      <xdr:rowOff>66675</xdr:rowOff>
    </xdr:from>
    <xdr:to>
      <xdr:col>1</xdr:col>
      <xdr:colOff>266701</xdr:colOff>
      <xdr:row>7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6743D63-B721-410C-AD48-B0B497BF3982}"/>
            </a:ext>
          </a:extLst>
        </xdr:cNvPr>
        <xdr:cNvSpPr txBox="1"/>
      </xdr:nvSpPr>
      <xdr:spPr>
        <a:xfrm>
          <a:off x="257176" y="1428750"/>
          <a:ext cx="2476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件</a:t>
          </a:r>
        </a:p>
      </xdr:txBody>
    </xdr:sp>
    <xdr:clientData/>
  </xdr:twoCellAnchor>
  <xdr:twoCellAnchor>
    <xdr:from>
      <xdr:col>1</xdr:col>
      <xdr:colOff>38100</xdr:colOff>
      <xdr:row>32</xdr:row>
      <xdr:rowOff>57150</xdr:rowOff>
    </xdr:from>
    <xdr:to>
      <xdr:col>2</xdr:col>
      <xdr:colOff>38100</xdr:colOff>
      <xdr:row>33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3861DA-177A-4DF1-B62C-AB1AC5CCE0C8}"/>
            </a:ext>
          </a:extLst>
        </xdr:cNvPr>
        <xdr:cNvSpPr txBox="1"/>
      </xdr:nvSpPr>
      <xdr:spPr>
        <a:xfrm>
          <a:off x="276225" y="5876925"/>
          <a:ext cx="4857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IPAexゴシック" panose="020B0500000000000000" pitchFamily="50" charset="-128"/>
              <a:ea typeface="IPAexゴシック" panose="020B0500000000000000" pitchFamily="50" charset="-128"/>
            </a:rPr>
            <a:t>千㎥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01&#20225;&#30011;&#32076;&#21942;&#35506;\&#32113;&#35336;&#25285;&#24403;\&#32113;&#35336;\21%20&#32113;&#35336;&#12420;&#12375;&#12362;\R6&#24180;&#24230;\&#20196;&#21644;&#65302;&#24180;&#29256;&#12300;&#32113;&#35336;&#12420;&#12375;&#12362;&#12301;&#65288;&#20304;&#34276;&#20316;&#25104;&#20013;&#65289;.xlsx" TargetMode="External"/><Relationship Id="rId1" Type="http://schemas.openxmlformats.org/officeDocument/2006/relationships/externalLinkPath" Target="/01&#20225;&#30011;&#32076;&#21942;&#35506;/&#32113;&#35336;&#25285;&#24403;/&#32113;&#35336;/21%20&#32113;&#35336;&#12420;&#12375;&#12362;/R6&#24180;&#24230;/&#20196;&#21644;&#65302;&#24180;&#29256;&#12300;&#32113;&#35336;&#12420;&#12375;&#12362;&#12301;&#65288;&#20304;&#34276;&#20316;&#25104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八潮市の1日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,11"/>
      <sheetName val="12"/>
      <sheetName val="13"/>
      <sheetName val="14"/>
      <sheetName val="15"/>
      <sheetName val="16"/>
      <sheetName val="17"/>
      <sheetName val="18"/>
      <sheetName val="19"/>
      <sheetName val="20,21"/>
      <sheetName val="22,23"/>
      <sheetName val="24"/>
      <sheetName val="25"/>
      <sheetName val="26"/>
      <sheetName val="27"/>
      <sheetName val="28"/>
      <sheetName val="29"/>
      <sheetName val="30,31"/>
      <sheetName val="32,33"/>
      <sheetName val="34"/>
      <sheetName val="35"/>
      <sheetName val="36"/>
      <sheetName val="37"/>
      <sheetName val="38"/>
      <sheetName val="39"/>
      <sheetName val="40"/>
      <sheetName val="41"/>
      <sheetName val="42,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,65"/>
      <sheetName val="66,67"/>
      <sheetName val="68,69"/>
      <sheetName val="70,71"/>
      <sheetName val="72,73"/>
      <sheetName val="74,75"/>
      <sheetName val="76,77"/>
      <sheetName val="78"/>
      <sheetName val="79"/>
      <sheetName val="80"/>
      <sheetName val="81"/>
      <sheetName val="82,83"/>
      <sheetName val="84"/>
      <sheetName val="85"/>
      <sheetName val="86"/>
      <sheetName val="87"/>
      <sheetName val="88"/>
      <sheetName val="89"/>
      <sheetName val="90"/>
      <sheetName val="91"/>
      <sheetName val="92,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 "/>
      <sheetName val="127,128  "/>
      <sheetName val="129,130 "/>
      <sheetName val="131"/>
      <sheetName val="編集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4">
          <cell r="E4" t="str">
            <v>件数</v>
          </cell>
          <cell r="F4" t="str">
            <v>床面積</v>
          </cell>
        </row>
        <row r="5">
          <cell r="B5" t="str">
            <v>令和元年</v>
          </cell>
          <cell r="E5">
            <v>371</v>
          </cell>
          <cell r="F5">
            <v>40285</v>
          </cell>
        </row>
        <row r="6">
          <cell r="B6" t="str">
            <v>２年</v>
          </cell>
          <cell r="E6">
            <v>300</v>
          </cell>
          <cell r="F6">
            <v>33695</v>
          </cell>
        </row>
        <row r="7">
          <cell r="B7" t="str">
            <v>３年</v>
          </cell>
          <cell r="E7">
            <v>338</v>
          </cell>
          <cell r="F7">
            <v>37402</v>
          </cell>
        </row>
        <row r="8">
          <cell r="B8" t="str">
            <v>４年</v>
          </cell>
          <cell r="E8">
            <v>339</v>
          </cell>
          <cell r="F8">
            <v>31678</v>
          </cell>
        </row>
        <row r="9">
          <cell r="B9" t="str">
            <v>５年</v>
          </cell>
          <cell r="E9">
            <v>408</v>
          </cell>
          <cell r="F9">
            <v>45012</v>
          </cell>
        </row>
      </sheetData>
      <sheetData sheetId="86"/>
      <sheetData sheetId="87"/>
      <sheetData sheetId="88"/>
      <sheetData sheetId="89">
        <row r="21">
          <cell r="B21" t="str">
            <v>令和元年</v>
          </cell>
          <cell r="G21">
            <v>10474</v>
          </cell>
        </row>
        <row r="22">
          <cell r="B22" t="str">
            <v>２年</v>
          </cell>
          <cell r="G22">
            <v>10737</v>
          </cell>
        </row>
        <row r="23">
          <cell r="B23" t="str">
            <v>３年</v>
          </cell>
          <cell r="G23">
            <v>10626</v>
          </cell>
        </row>
        <row r="24">
          <cell r="B24" t="str">
            <v>４年</v>
          </cell>
          <cell r="G24">
            <v>10422</v>
          </cell>
        </row>
        <row r="25">
          <cell r="B25" t="str">
            <v>５年</v>
          </cell>
          <cell r="G25">
            <v>10434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BDEA-A096-4137-856C-72D63FCCF84E}">
  <sheetPr>
    <tabColor rgb="FFFF0000"/>
  </sheetPr>
  <dimension ref="B1:N4"/>
  <sheetViews>
    <sheetView tabSelected="1" view="pageBreakPreview" zoomScaleNormal="100" zoomScaleSheetLayoutView="100" workbookViewId="0"/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6384" width="9" style="1"/>
  </cols>
  <sheetData>
    <row r="1" spans="2:14" ht="13.5" customHeight="1" thickBot="1" x14ac:dyDescent="0.2"/>
    <row r="2" spans="2:14" ht="39.75" customHeight="1" thickTop="1" thickBot="1" x14ac:dyDescent="0.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3.5" customHeight="1" thickTop="1" x14ac:dyDescent="0.15"/>
    <row r="4" spans="2:14" ht="13.5" customHeight="1" x14ac:dyDescent="0.15"/>
  </sheetData>
  <phoneticPr fontId="3"/>
  <pageMargins left="0.70866141732283472" right="0.70866141732283472" top="0.78740157480314965" bottom="0.78740157480314965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890D-2093-4C9A-BDFF-D8CE60CE2AC5}">
  <dimension ref="A1:H41"/>
  <sheetViews>
    <sheetView view="pageBreakPreview" zoomScaleNormal="100" zoomScaleSheetLayoutView="100" workbookViewId="0"/>
  </sheetViews>
  <sheetFormatPr defaultRowHeight="12" x14ac:dyDescent="0.15"/>
  <cols>
    <col min="1" max="1" width="5.25" style="8" bestFit="1" customWidth="1"/>
    <col min="2" max="2" width="10.25" style="8" customWidth="1"/>
    <col min="3" max="8" width="12.875" style="8" customWidth="1"/>
    <col min="9" max="16384" width="9" style="8"/>
  </cols>
  <sheetData>
    <row r="1" spans="1:8" s="7" customFormat="1" ht="18" customHeight="1" x14ac:dyDescent="0.15">
      <c r="A1" s="4"/>
      <c r="B1" s="5" t="s">
        <v>1</v>
      </c>
      <c r="C1" s="6"/>
      <c r="D1" s="6"/>
      <c r="E1" s="6"/>
      <c r="F1" s="6"/>
      <c r="G1" s="6"/>
      <c r="H1" s="6"/>
    </row>
    <row r="2" spans="1:8" ht="15" customHeight="1" x14ac:dyDescent="0.15">
      <c r="B2" s="9"/>
      <c r="C2" s="9"/>
      <c r="D2" s="9"/>
      <c r="E2" s="9"/>
      <c r="F2" s="9"/>
      <c r="G2" s="9"/>
      <c r="H2" s="10" t="s">
        <v>2</v>
      </c>
    </row>
    <row r="3" spans="1:8" ht="18" customHeight="1" x14ac:dyDescent="0.15">
      <c r="B3" s="11" t="s">
        <v>3</v>
      </c>
      <c r="C3" s="12" t="s">
        <v>4</v>
      </c>
      <c r="D3" s="13"/>
      <c r="E3" s="12" t="s">
        <v>5</v>
      </c>
      <c r="F3" s="14"/>
      <c r="G3" s="12" t="s">
        <v>6</v>
      </c>
      <c r="H3" s="15"/>
    </row>
    <row r="4" spans="1:8" ht="18" customHeight="1" x14ac:dyDescent="0.15">
      <c r="B4" s="16"/>
      <c r="C4" s="17" t="s">
        <v>7</v>
      </c>
      <c r="D4" s="18" t="s">
        <v>8</v>
      </c>
      <c r="E4" s="17" t="s">
        <v>7</v>
      </c>
      <c r="F4" s="18" t="s">
        <v>8</v>
      </c>
      <c r="G4" s="17" t="s">
        <v>7</v>
      </c>
      <c r="H4" s="17" t="s">
        <v>8</v>
      </c>
    </row>
    <row r="5" spans="1:8" ht="21" customHeight="1" x14ac:dyDescent="0.15">
      <c r="B5" s="19" t="s">
        <v>9</v>
      </c>
      <c r="C5" s="20">
        <v>477</v>
      </c>
      <c r="D5" s="21">
        <v>102774</v>
      </c>
      <c r="E5" s="20">
        <v>371</v>
      </c>
      <c r="F5" s="21">
        <v>40285</v>
      </c>
      <c r="G5" s="20">
        <v>106</v>
      </c>
      <c r="H5" s="21">
        <v>62489</v>
      </c>
    </row>
    <row r="6" spans="1:8" ht="21" customHeight="1" x14ac:dyDescent="0.15">
      <c r="B6" s="22" t="s">
        <v>10</v>
      </c>
      <c r="C6" s="23">
        <v>376</v>
      </c>
      <c r="D6" s="24">
        <v>114295</v>
      </c>
      <c r="E6" s="23">
        <v>300</v>
      </c>
      <c r="F6" s="24">
        <v>33695</v>
      </c>
      <c r="G6" s="23">
        <v>76</v>
      </c>
      <c r="H6" s="24">
        <v>80600</v>
      </c>
    </row>
    <row r="7" spans="1:8" ht="21" customHeight="1" x14ac:dyDescent="0.15">
      <c r="B7" s="25" t="s">
        <v>11</v>
      </c>
      <c r="C7" s="23">
        <v>415</v>
      </c>
      <c r="D7" s="24">
        <v>117546</v>
      </c>
      <c r="E7" s="23">
        <v>338</v>
      </c>
      <c r="F7" s="24">
        <v>37402</v>
      </c>
      <c r="G7" s="23">
        <v>77</v>
      </c>
      <c r="H7" s="24">
        <v>80144</v>
      </c>
    </row>
    <row r="8" spans="1:8" s="26" customFormat="1" ht="21" customHeight="1" x14ac:dyDescent="0.15">
      <c r="B8" s="27" t="s">
        <v>12</v>
      </c>
      <c r="C8" s="28">
        <v>413</v>
      </c>
      <c r="D8" s="29">
        <v>156816</v>
      </c>
      <c r="E8" s="28">
        <v>339</v>
      </c>
      <c r="F8" s="29">
        <v>31678</v>
      </c>
      <c r="G8" s="28">
        <v>74</v>
      </c>
      <c r="H8" s="29">
        <v>125138</v>
      </c>
    </row>
    <row r="9" spans="1:8" s="26" customFormat="1" ht="21" customHeight="1" x14ac:dyDescent="0.15">
      <c r="B9" s="30" t="s">
        <v>13</v>
      </c>
      <c r="C9" s="31">
        <v>470</v>
      </c>
      <c r="D9" s="32">
        <v>141823</v>
      </c>
      <c r="E9" s="33">
        <v>408</v>
      </c>
      <c r="F9" s="32">
        <v>45012</v>
      </c>
      <c r="G9" s="33">
        <v>62</v>
      </c>
      <c r="H9" s="32">
        <v>96811</v>
      </c>
    </row>
    <row r="10" spans="1:8" x14ac:dyDescent="0.15">
      <c r="B10" s="8" t="s">
        <v>14</v>
      </c>
    </row>
    <row r="19" spans="1:8" s="7" customFormat="1" ht="18.75" customHeight="1" x14ac:dyDescent="0.15">
      <c r="A19" s="34"/>
      <c r="B19" s="5" t="s">
        <v>15</v>
      </c>
      <c r="C19" s="5"/>
      <c r="D19" s="5"/>
      <c r="E19" s="5"/>
      <c r="F19" s="5"/>
      <c r="G19" s="5"/>
    </row>
    <row r="20" spans="1:8" ht="15" customHeight="1" x14ac:dyDescent="0.15"/>
    <row r="21" spans="1:8" ht="18" customHeight="1" x14ac:dyDescent="0.15">
      <c r="B21" s="11" t="s">
        <v>16</v>
      </c>
      <c r="C21" s="35" t="s">
        <v>17</v>
      </c>
      <c r="D21" s="36"/>
      <c r="E21" s="36" t="s">
        <v>18</v>
      </c>
      <c r="F21" s="36"/>
      <c r="G21" s="37" t="s">
        <v>19</v>
      </c>
      <c r="H21" s="38"/>
    </row>
    <row r="22" spans="1:8" ht="18" customHeight="1" x14ac:dyDescent="0.15">
      <c r="B22" s="16"/>
      <c r="C22" s="39" t="s">
        <v>20</v>
      </c>
      <c r="D22" s="17" t="s">
        <v>21</v>
      </c>
      <c r="E22" s="17" t="s">
        <v>20</v>
      </c>
      <c r="F22" s="18" t="s">
        <v>8</v>
      </c>
      <c r="G22" s="17" t="s">
        <v>20</v>
      </c>
      <c r="H22" s="17" t="s">
        <v>8</v>
      </c>
    </row>
    <row r="23" spans="1:8" ht="21" customHeight="1" x14ac:dyDescent="0.15">
      <c r="B23" s="40" t="s">
        <v>22</v>
      </c>
      <c r="C23" s="41">
        <v>30478</v>
      </c>
      <c r="D23" s="42">
        <v>5761410</v>
      </c>
      <c r="E23" s="42">
        <v>21522</v>
      </c>
      <c r="F23" s="42">
        <v>2263301</v>
      </c>
      <c r="G23" s="42">
        <v>482</v>
      </c>
      <c r="H23" s="42">
        <v>782149</v>
      </c>
    </row>
    <row r="24" spans="1:8" ht="21" customHeight="1" x14ac:dyDescent="0.15">
      <c r="B24" s="10" t="s">
        <v>23</v>
      </c>
      <c r="C24" s="43">
        <v>30677</v>
      </c>
      <c r="D24" s="44">
        <v>5789612</v>
      </c>
      <c r="E24" s="44">
        <v>21648</v>
      </c>
      <c r="F24" s="44">
        <v>2285159</v>
      </c>
      <c r="G24" s="44">
        <v>487</v>
      </c>
      <c r="H24" s="44">
        <v>788658</v>
      </c>
    </row>
    <row r="25" spans="1:8" ht="21" customHeight="1" x14ac:dyDescent="0.15">
      <c r="B25" s="45" t="s">
        <v>24</v>
      </c>
      <c r="C25" s="46">
        <v>30785</v>
      </c>
      <c r="D25" s="47">
        <v>5827950</v>
      </c>
      <c r="E25" s="47">
        <v>21730</v>
      </c>
      <c r="F25" s="47">
        <v>2306869</v>
      </c>
      <c r="G25" s="47">
        <v>487</v>
      </c>
      <c r="H25" s="47">
        <v>784221</v>
      </c>
    </row>
    <row r="26" spans="1:8" ht="21" customHeight="1" x14ac:dyDescent="0.15">
      <c r="B26" s="45" t="s">
        <v>25</v>
      </c>
      <c r="C26" s="46">
        <v>30895</v>
      </c>
      <c r="D26" s="47">
        <v>5857703</v>
      </c>
      <c r="E26" s="47">
        <v>21834</v>
      </c>
      <c r="F26" s="47">
        <v>2331725</v>
      </c>
      <c r="G26" s="47">
        <v>493</v>
      </c>
      <c r="H26" s="47">
        <v>789118</v>
      </c>
    </row>
    <row r="27" spans="1:8" ht="21" customHeight="1" x14ac:dyDescent="0.15">
      <c r="B27" s="48" t="s">
        <v>26</v>
      </c>
      <c r="C27" s="49">
        <f>E27+G27+C36+E36</f>
        <v>31074</v>
      </c>
      <c r="D27" s="50">
        <f>F27+H27+D36+F36</f>
        <v>5942045</v>
      </c>
      <c r="E27" s="50">
        <v>21989</v>
      </c>
      <c r="F27" s="50">
        <v>2355659</v>
      </c>
      <c r="G27" s="50">
        <v>494</v>
      </c>
      <c r="H27" s="50">
        <v>792383</v>
      </c>
    </row>
    <row r="28" spans="1:8" ht="15" customHeight="1" x14ac:dyDescent="0.15">
      <c r="B28" s="51"/>
      <c r="C28" s="52"/>
      <c r="D28" s="52"/>
      <c r="E28" s="52"/>
      <c r="F28" s="52"/>
      <c r="G28" s="52"/>
      <c r="H28" s="52"/>
    </row>
    <row r="29" spans="1:8" ht="15" customHeight="1" x14ac:dyDescent="0.15">
      <c r="F29" s="10" t="s">
        <v>27</v>
      </c>
    </row>
    <row r="30" spans="1:8" ht="18" customHeight="1" x14ac:dyDescent="0.15">
      <c r="B30" s="11" t="s">
        <v>16</v>
      </c>
      <c r="C30" s="35" t="s">
        <v>28</v>
      </c>
      <c r="D30" s="36"/>
      <c r="E30" s="36" t="s">
        <v>6</v>
      </c>
      <c r="F30" s="53"/>
      <c r="G30" s="26"/>
      <c r="H30" s="26"/>
    </row>
    <row r="31" spans="1:8" ht="18" customHeight="1" x14ac:dyDescent="0.15">
      <c r="B31" s="16"/>
      <c r="C31" s="39" t="s">
        <v>20</v>
      </c>
      <c r="D31" s="17" t="s">
        <v>8</v>
      </c>
      <c r="E31" s="18" t="s">
        <v>20</v>
      </c>
      <c r="F31" s="17" t="s">
        <v>8</v>
      </c>
      <c r="G31" s="26"/>
      <c r="H31" s="26"/>
    </row>
    <row r="32" spans="1:8" ht="21" customHeight="1" x14ac:dyDescent="0.15">
      <c r="B32" s="22" t="s">
        <v>22</v>
      </c>
      <c r="C32" s="44">
        <v>8262</v>
      </c>
      <c r="D32" s="44">
        <v>2711325</v>
      </c>
      <c r="E32" s="44">
        <v>212</v>
      </c>
      <c r="F32" s="44">
        <v>4635</v>
      </c>
      <c r="G32" s="26"/>
      <c r="H32" s="26"/>
    </row>
    <row r="33" spans="2:8" ht="21" customHeight="1" x14ac:dyDescent="0.15">
      <c r="B33" s="22" t="s">
        <v>23</v>
      </c>
      <c r="C33" s="44">
        <v>8334</v>
      </c>
      <c r="D33" s="44">
        <v>2711235</v>
      </c>
      <c r="E33" s="44">
        <v>208</v>
      </c>
      <c r="F33" s="44">
        <v>4560</v>
      </c>
      <c r="G33" s="26"/>
      <c r="H33" s="26"/>
    </row>
    <row r="34" spans="2:8" ht="21" customHeight="1" x14ac:dyDescent="0.15">
      <c r="B34" s="25" t="s">
        <v>24</v>
      </c>
      <c r="C34" s="47">
        <v>8365</v>
      </c>
      <c r="D34" s="47">
        <v>2732365</v>
      </c>
      <c r="E34" s="47">
        <v>203</v>
      </c>
      <c r="F34" s="47">
        <v>4495</v>
      </c>
      <c r="G34" s="26"/>
      <c r="H34" s="26"/>
    </row>
    <row r="35" spans="2:8" ht="21" customHeight="1" x14ac:dyDescent="0.15">
      <c r="B35" s="25" t="s">
        <v>25</v>
      </c>
      <c r="C35" s="47">
        <v>8396</v>
      </c>
      <c r="D35" s="47">
        <v>2777754</v>
      </c>
      <c r="E35" s="47">
        <v>199</v>
      </c>
      <c r="F35" s="47">
        <v>4392</v>
      </c>
      <c r="G35" s="26"/>
      <c r="H35" s="26"/>
    </row>
    <row r="36" spans="2:8" ht="21" customHeight="1" x14ac:dyDescent="0.15">
      <c r="B36" s="48" t="s">
        <v>26</v>
      </c>
      <c r="C36" s="49">
        <v>8395</v>
      </c>
      <c r="D36" s="50">
        <v>2789802</v>
      </c>
      <c r="E36" s="50">
        <v>196</v>
      </c>
      <c r="F36" s="50">
        <v>4201</v>
      </c>
      <c r="G36" s="26"/>
      <c r="H36" s="26"/>
    </row>
    <row r="37" spans="2:8" x14ac:dyDescent="0.15">
      <c r="B37" s="8" t="s">
        <v>29</v>
      </c>
    </row>
    <row r="38" spans="2:8" x14ac:dyDescent="0.15">
      <c r="B38" s="8" t="s">
        <v>30</v>
      </c>
    </row>
    <row r="41" spans="2:8" x14ac:dyDescent="0.15">
      <c r="C41" s="54"/>
      <c r="D41" s="54"/>
      <c r="E41" s="54"/>
      <c r="F41" s="54"/>
    </row>
  </sheetData>
  <mergeCells count="8">
    <mergeCell ref="B3:B4"/>
    <mergeCell ref="B21:B22"/>
    <mergeCell ref="C21:D21"/>
    <mergeCell ref="E21:F21"/>
    <mergeCell ref="G21:H21"/>
    <mergeCell ref="B30:B31"/>
    <mergeCell ref="C30:D30"/>
    <mergeCell ref="E30:F30"/>
  </mergeCells>
  <phoneticPr fontId="3"/>
  <pageMargins left="0.70866141732283472" right="0.70866141732283472" top="0.74803149606299213" bottom="0.74803149606299213" header="0.31496062992125984" footer="0.51181102362204722"/>
  <pageSetup paperSize="9" fitToWidth="2" orientation="portrait" r:id="rId1"/>
  <headerFooter differentOddEven="1" scaleWithDoc="0" alignWithMargins="0">
    <oddFooter>&amp;C&amp;"ＭＳ Ｐ明朝,標準"&amp;A</oddFooter>
    <evenFooter>&amp;C&amp;"ＭＳ Ｐ明朝,標準"&amp;A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ADF5-CD8B-4F70-A574-B0561B114E22}">
  <dimension ref="A1:J33"/>
  <sheetViews>
    <sheetView view="pageBreakPreview" zoomScaleNormal="100" zoomScaleSheetLayoutView="100" workbookViewId="0"/>
  </sheetViews>
  <sheetFormatPr defaultRowHeight="12" x14ac:dyDescent="0.15"/>
  <cols>
    <col min="1" max="1" width="5.25" style="8" bestFit="1" customWidth="1"/>
    <col min="2" max="2" width="10.125" style="8" customWidth="1"/>
    <col min="3" max="10" width="9.625" style="8" customWidth="1"/>
    <col min="11" max="16384" width="9" style="8"/>
  </cols>
  <sheetData>
    <row r="1" spans="1:10" s="7" customFormat="1" ht="18" customHeight="1" x14ac:dyDescent="0.15">
      <c r="A1" s="4"/>
      <c r="B1" s="5" t="s">
        <v>31</v>
      </c>
      <c r="C1" s="6"/>
      <c r="D1" s="6"/>
      <c r="E1" s="6"/>
      <c r="F1" s="55"/>
      <c r="G1" s="6"/>
      <c r="H1" s="6"/>
      <c r="I1" s="6"/>
      <c r="J1" s="6"/>
    </row>
    <row r="2" spans="1:10" ht="15" customHeight="1" x14ac:dyDescent="0.15">
      <c r="B2" s="56"/>
      <c r="C2" s="56"/>
      <c r="D2" s="57"/>
      <c r="E2" s="56"/>
      <c r="F2" s="57"/>
      <c r="G2" s="57"/>
      <c r="H2" s="57"/>
      <c r="I2" s="57"/>
      <c r="J2" s="10" t="s">
        <v>32</v>
      </c>
    </row>
    <row r="3" spans="1:10" ht="21.75" customHeight="1" x14ac:dyDescent="0.15">
      <c r="B3" s="11" t="s">
        <v>33</v>
      </c>
      <c r="C3" s="58" t="s">
        <v>34</v>
      </c>
      <c r="D3" s="59" t="s">
        <v>35</v>
      </c>
      <c r="E3" s="60"/>
      <c r="F3" s="60"/>
      <c r="G3" s="60"/>
      <c r="H3" s="59" t="s">
        <v>36</v>
      </c>
      <c r="I3" s="15"/>
      <c r="J3" s="15"/>
    </row>
    <row r="4" spans="1:10" ht="21.75" customHeight="1" x14ac:dyDescent="0.15">
      <c r="B4" s="16"/>
      <c r="C4" s="61"/>
      <c r="D4" s="17" t="s">
        <v>37</v>
      </c>
      <c r="E4" s="17" t="s">
        <v>38</v>
      </c>
      <c r="F4" s="17" t="s">
        <v>39</v>
      </c>
      <c r="G4" s="17" t="s">
        <v>40</v>
      </c>
      <c r="H4" s="17" t="s">
        <v>5</v>
      </c>
      <c r="I4" s="62" t="s">
        <v>41</v>
      </c>
      <c r="J4" s="63" t="s">
        <v>42</v>
      </c>
    </row>
    <row r="5" spans="1:10" ht="23.25" customHeight="1" x14ac:dyDescent="0.15">
      <c r="B5" s="22" t="s">
        <v>9</v>
      </c>
      <c r="C5" s="23">
        <v>776</v>
      </c>
      <c r="D5" s="24">
        <v>131</v>
      </c>
      <c r="E5" s="44">
        <v>440</v>
      </c>
      <c r="F5" s="24">
        <v>4</v>
      </c>
      <c r="G5" s="24">
        <v>201</v>
      </c>
      <c r="H5" s="24">
        <v>772</v>
      </c>
      <c r="I5" s="64">
        <v>4</v>
      </c>
      <c r="J5" s="65" t="s">
        <v>43</v>
      </c>
    </row>
    <row r="6" spans="1:10" ht="23.25" customHeight="1" x14ac:dyDescent="0.15">
      <c r="B6" s="22" t="s">
        <v>44</v>
      </c>
      <c r="C6" s="23">
        <v>759</v>
      </c>
      <c r="D6" s="24">
        <v>128</v>
      </c>
      <c r="E6" s="44">
        <v>453</v>
      </c>
      <c r="F6" s="24">
        <v>1</v>
      </c>
      <c r="G6" s="24">
        <v>177</v>
      </c>
      <c r="H6" s="24">
        <v>754</v>
      </c>
      <c r="I6" s="64">
        <v>5</v>
      </c>
      <c r="J6" s="65" t="s">
        <v>43</v>
      </c>
    </row>
    <row r="7" spans="1:10" ht="23.25" customHeight="1" x14ac:dyDescent="0.15">
      <c r="B7" s="25" t="s">
        <v>23</v>
      </c>
      <c r="C7" s="23">
        <v>768</v>
      </c>
      <c r="D7" s="24">
        <v>153</v>
      </c>
      <c r="E7" s="24">
        <v>335</v>
      </c>
      <c r="F7" s="23">
        <v>21</v>
      </c>
      <c r="G7" s="23">
        <v>259</v>
      </c>
      <c r="H7" s="23">
        <v>712</v>
      </c>
      <c r="I7" s="23">
        <v>56</v>
      </c>
      <c r="J7" s="66" t="s">
        <v>43</v>
      </c>
    </row>
    <row r="8" spans="1:10" s="26" customFormat="1" ht="23.25" customHeight="1" x14ac:dyDescent="0.15">
      <c r="B8" s="45" t="s">
        <v>24</v>
      </c>
      <c r="C8" s="67">
        <v>750</v>
      </c>
      <c r="D8" s="68">
        <v>141</v>
      </c>
      <c r="E8" s="68">
        <v>372</v>
      </c>
      <c r="F8" s="66" t="s">
        <v>43</v>
      </c>
      <c r="G8" s="23">
        <v>237</v>
      </c>
      <c r="H8" s="23">
        <v>748</v>
      </c>
      <c r="I8" s="23">
        <v>2</v>
      </c>
      <c r="J8" s="66" t="s">
        <v>43</v>
      </c>
    </row>
    <row r="9" spans="1:10" s="26" customFormat="1" ht="23.25" customHeight="1" x14ac:dyDescent="0.15">
      <c r="B9" s="69" t="s">
        <v>25</v>
      </c>
      <c r="C9" s="70">
        <v>896</v>
      </c>
      <c r="D9" s="71">
        <v>141</v>
      </c>
      <c r="E9" s="71">
        <v>396</v>
      </c>
      <c r="F9" s="72" t="s">
        <v>43</v>
      </c>
      <c r="G9" s="70">
        <v>359</v>
      </c>
      <c r="H9" s="70">
        <v>896</v>
      </c>
      <c r="I9" s="72" t="s">
        <v>43</v>
      </c>
      <c r="J9" s="72" t="s">
        <v>45</v>
      </c>
    </row>
    <row r="10" spans="1:10" ht="15.75" customHeight="1" x14ac:dyDescent="0.15">
      <c r="B10" s="8" t="s">
        <v>46</v>
      </c>
    </row>
    <row r="11" spans="1:10" ht="15.75" customHeight="1" x14ac:dyDescent="0.15"/>
    <row r="12" spans="1:10" ht="15.75" customHeight="1" x14ac:dyDescent="0.15"/>
    <row r="13" spans="1:10" ht="15.75" customHeight="1" x14ac:dyDescent="0.15"/>
    <row r="14" spans="1:10" ht="15.75" customHeight="1" x14ac:dyDescent="0.15"/>
    <row r="15" spans="1:10" ht="15.75" customHeight="1" x14ac:dyDescent="0.15"/>
    <row r="16" spans="1:10" ht="15.75" customHeight="1" x14ac:dyDescent="0.15"/>
    <row r="17" spans="2:10" ht="15.75" customHeight="1" x14ac:dyDescent="0.15"/>
    <row r="18" spans="2:10" ht="15.75" customHeight="1" x14ac:dyDescent="0.15"/>
    <row r="19" spans="2:10" ht="15.75" customHeight="1" x14ac:dyDescent="0.15"/>
    <row r="20" spans="2:10" ht="15.75" customHeight="1" x14ac:dyDescent="0.15"/>
    <row r="21" spans="2:10" ht="15.75" customHeight="1" x14ac:dyDescent="0.15"/>
    <row r="22" spans="2:10" ht="15.75" customHeight="1" x14ac:dyDescent="0.15"/>
    <row r="23" spans="2:10" s="7" customFormat="1" ht="18" customHeight="1" x14ac:dyDescent="0.15">
      <c r="B23" s="73" t="s">
        <v>47</v>
      </c>
      <c r="C23" s="73"/>
      <c r="D23" s="73"/>
      <c r="E23" s="73"/>
      <c r="F23" s="73"/>
      <c r="G23" s="73"/>
      <c r="H23" s="73"/>
      <c r="I23" s="73"/>
      <c r="J23" s="73"/>
    </row>
    <row r="24" spans="2:10" ht="15" customHeight="1" x14ac:dyDescent="0.15">
      <c r="B24" s="26"/>
      <c r="C24" s="26"/>
      <c r="D24" s="26"/>
      <c r="E24" s="26"/>
      <c r="F24" s="26"/>
      <c r="G24" s="26"/>
      <c r="H24" s="26"/>
      <c r="I24" s="26"/>
      <c r="J24" s="26"/>
    </row>
    <row r="25" spans="2:10" ht="21.75" customHeight="1" x14ac:dyDescent="0.15">
      <c r="B25" s="74" t="s">
        <v>48</v>
      </c>
      <c r="C25" s="75" t="s">
        <v>49</v>
      </c>
      <c r="D25" s="76"/>
      <c r="E25" s="77" t="s">
        <v>50</v>
      </c>
      <c r="F25" s="78"/>
      <c r="G25" s="77" t="s">
        <v>51</v>
      </c>
      <c r="H25" s="78"/>
      <c r="I25" s="79" t="s">
        <v>52</v>
      </c>
    </row>
    <row r="26" spans="2:10" ht="21.75" customHeight="1" x14ac:dyDescent="0.15">
      <c r="B26" s="80"/>
      <c r="C26" s="81"/>
      <c r="D26" s="82"/>
      <c r="E26" s="83"/>
      <c r="F26" s="84"/>
      <c r="G26" s="83"/>
      <c r="H26" s="84"/>
      <c r="I26" s="85" t="s">
        <v>53</v>
      </c>
    </row>
    <row r="27" spans="2:10" ht="21.75" customHeight="1" x14ac:dyDescent="0.15">
      <c r="B27" s="86"/>
      <c r="C27" s="87" t="s">
        <v>54</v>
      </c>
      <c r="D27" s="88" t="s">
        <v>55</v>
      </c>
      <c r="E27" s="89" t="s">
        <v>54</v>
      </c>
      <c r="F27" s="89" t="s">
        <v>55</v>
      </c>
      <c r="G27" s="90" t="s">
        <v>54</v>
      </c>
      <c r="H27" s="90" t="s">
        <v>55</v>
      </c>
      <c r="I27" s="91" t="s">
        <v>56</v>
      </c>
    </row>
    <row r="28" spans="2:10" ht="23.25" customHeight="1" x14ac:dyDescent="0.15">
      <c r="B28" s="92" t="s">
        <v>22</v>
      </c>
      <c r="C28" s="20">
        <v>79</v>
      </c>
      <c r="D28" s="93">
        <v>19.440000000000001</v>
      </c>
      <c r="E28" s="94">
        <v>72</v>
      </c>
      <c r="F28" s="95">
        <v>8.2200000000000006</v>
      </c>
      <c r="G28" s="96">
        <v>7</v>
      </c>
      <c r="H28" s="93">
        <v>11.23</v>
      </c>
      <c r="I28" s="93">
        <v>2.11</v>
      </c>
    </row>
    <row r="29" spans="2:10" ht="23.25" customHeight="1" x14ac:dyDescent="0.15">
      <c r="B29" s="25" t="s">
        <v>23</v>
      </c>
      <c r="C29" s="23">
        <v>79</v>
      </c>
      <c r="D29" s="97">
        <v>19.440000000000001</v>
      </c>
      <c r="E29" s="98">
        <v>72</v>
      </c>
      <c r="F29" s="99">
        <v>8.2200000000000006</v>
      </c>
      <c r="G29" s="100">
        <v>7</v>
      </c>
      <c r="H29" s="97">
        <v>11.23</v>
      </c>
      <c r="I29" s="97">
        <v>2.1</v>
      </c>
    </row>
    <row r="30" spans="2:10" ht="23.25" customHeight="1" x14ac:dyDescent="0.15">
      <c r="B30" s="45" t="s">
        <v>24</v>
      </c>
      <c r="C30" s="101">
        <v>79</v>
      </c>
      <c r="D30" s="97">
        <v>19.440000000000001</v>
      </c>
      <c r="E30" s="102">
        <v>72</v>
      </c>
      <c r="F30" s="103">
        <v>8.2200000000000006</v>
      </c>
      <c r="G30" s="100">
        <v>7</v>
      </c>
      <c r="H30" s="97">
        <v>11.23</v>
      </c>
      <c r="I30" s="97">
        <v>2.11</v>
      </c>
    </row>
    <row r="31" spans="2:10" ht="23.25" customHeight="1" x14ac:dyDescent="0.15">
      <c r="B31" s="25" t="s">
        <v>25</v>
      </c>
      <c r="C31" s="28">
        <v>79</v>
      </c>
      <c r="D31" s="97">
        <v>20.420000000000002</v>
      </c>
      <c r="E31" s="104">
        <v>71</v>
      </c>
      <c r="F31" s="105">
        <v>8.19</v>
      </c>
      <c r="G31" s="106">
        <v>8</v>
      </c>
      <c r="H31" s="97">
        <v>12.23</v>
      </c>
      <c r="I31" s="97">
        <v>2.21</v>
      </c>
    </row>
    <row r="32" spans="2:10" ht="23.25" customHeight="1" x14ac:dyDescent="0.15">
      <c r="B32" s="48" t="s">
        <v>26</v>
      </c>
      <c r="C32" s="31">
        <v>80</v>
      </c>
      <c r="D32" s="107">
        <v>20.85</v>
      </c>
      <c r="E32" s="108">
        <v>72</v>
      </c>
      <c r="F32" s="109">
        <v>8.6199999999999992</v>
      </c>
      <c r="G32" s="110">
        <v>8</v>
      </c>
      <c r="H32" s="107">
        <v>12.23</v>
      </c>
      <c r="I32" s="107">
        <v>2.2400000000000002</v>
      </c>
    </row>
    <row r="33" spans="2:10" ht="15.75" customHeight="1" x14ac:dyDescent="0.15">
      <c r="B33" s="26" t="s">
        <v>57</v>
      </c>
      <c r="C33" s="26"/>
      <c r="D33" s="26"/>
      <c r="E33" s="26"/>
      <c r="F33" s="26"/>
      <c r="G33" s="26"/>
      <c r="H33" s="26"/>
      <c r="I33" s="26"/>
      <c r="J33" s="26"/>
    </row>
  </sheetData>
  <mergeCells count="6">
    <mergeCell ref="B3:B4"/>
    <mergeCell ref="C3:C4"/>
    <mergeCell ref="B25:B27"/>
    <mergeCell ref="C25:D26"/>
    <mergeCell ref="E25:F26"/>
    <mergeCell ref="G25:H26"/>
  </mergeCells>
  <phoneticPr fontId="3"/>
  <pageMargins left="0.70866141732283472" right="0.70866141732283472" top="0.74803149606299213" bottom="0.74803149606299213" header="0.31496062992125984" footer="0.51181102362204722"/>
  <pageSetup paperSize="9" fitToWidth="2" orientation="portrait" r:id="rId1"/>
  <headerFooter differentOddEven="1" scaleWithDoc="0" alignWithMargins="0">
    <oddFooter>&amp;C&amp;"ＭＳ Ｐ明朝,標準"&amp;A</oddFooter>
    <evenHeader>&amp;R&amp;"ＭＳ Ｐ明朝,斜体"建　　設</evenHeader>
    <evenFooter>&amp;C－95－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6AC6-251A-4B15-83CD-9AAE81C29F46}">
  <dimension ref="A1:K53"/>
  <sheetViews>
    <sheetView view="pageBreakPreview" zoomScaleNormal="100" zoomScaleSheetLayoutView="100" workbookViewId="0"/>
  </sheetViews>
  <sheetFormatPr defaultRowHeight="12" x14ac:dyDescent="0.15"/>
  <cols>
    <col min="1" max="1" width="5.25" style="113" bestFit="1" customWidth="1"/>
    <col min="2" max="2" width="11.125" style="113" customWidth="1"/>
    <col min="3" max="11" width="8.375" style="113" customWidth="1"/>
    <col min="12" max="16384" width="9" style="113"/>
  </cols>
  <sheetData>
    <row r="1" spans="1:11" ht="18" customHeight="1" x14ac:dyDescent="0.15">
      <c r="A1" s="111"/>
      <c r="B1" s="112" t="s">
        <v>58</v>
      </c>
    </row>
    <row r="2" spans="1:11" x14ac:dyDescent="0.15">
      <c r="K2" s="114" t="s">
        <v>59</v>
      </c>
    </row>
    <row r="3" spans="1:11" ht="13.5" customHeight="1" x14ac:dyDescent="0.15">
      <c r="B3" s="115" t="s">
        <v>60</v>
      </c>
      <c r="C3" s="116" t="s">
        <v>34</v>
      </c>
      <c r="D3" s="117"/>
      <c r="E3" s="117"/>
      <c r="F3" s="118"/>
      <c r="G3" s="118"/>
      <c r="H3" s="118"/>
      <c r="I3" s="119"/>
      <c r="J3" s="118"/>
      <c r="K3" s="118"/>
    </row>
    <row r="4" spans="1:11" ht="16.5" customHeight="1" x14ac:dyDescent="0.15">
      <c r="B4" s="120"/>
      <c r="C4" s="121"/>
      <c r="D4" s="116" t="s">
        <v>61</v>
      </c>
      <c r="E4" s="122"/>
      <c r="F4" s="115"/>
      <c r="G4" s="116" t="s">
        <v>62</v>
      </c>
      <c r="H4" s="122"/>
      <c r="I4" s="122"/>
      <c r="J4" s="115"/>
      <c r="K4" s="123" t="s">
        <v>63</v>
      </c>
    </row>
    <row r="5" spans="1:11" ht="24" customHeight="1" x14ac:dyDescent="0.15">
      <c r="B5" s="124"/>
      <c r="C5" s="125"/>
      <c r="D5" s="126" t="s">
        <v>64</v>
      </c>
      <c r="E5" s="127" t="s">
        <v>65</v>
      </c>
      <c r="F5" s="128" t="s">
        <v>66</v>
      </c>
      <c r="G5" s="126" t="s">
        <v>67</v>
      </c>
      <c r="H5" s="129" t="s">
        <v>68</v>
      </c>
      <c r="I5" s="130" t="s">
        <v>69</v>
      </c>
      <c r="J5" s="131" t="s">
        <v>70</v>
      </c>
      <c r="K5" s="132"/>
    </row>
    <row r="6" spans="1:11" ht="16.5" customHeight="1" x14ac:dyDescent="0.15">
      <c r="B6" s="133" t="s">
        <v>71</v>
      </c>
      <c r="C6" s="134">
        <v>26460</v>
      </c>
      <c r="D6" s="134">
        <v>23800</v>
      </c>
      <c r="E6" s="134">
        <v>23640</v>
      </c>
      <c r="F6" s="134">
        <v>160</v>
      </c>
      <c r="G6" s="135">
        <v>2660</v>
      </c>
      <c r="H6" s="134">
        <v>150</v>
      </c>
      <c r="I6" s="134">
        <v>2440</v>
      </c>
      <c r="J6" s="134">
        <v>60</v>
      </c>
      <c r="K6" s="134">
        <v>90</v>
      </c>
    </row>
    <row r="7" spans="1:11" ht="16.5" customHeight="1" x14ac:dyDescent="0.15">
      <c r="B7" s="136" t="s">
        <v>72</v>
      </c>
      <c r="C7" s="137">
        <v>28320</v>
      </c>
      <c r="D7" s="137">
        <v>25190</v>
      </c>
      <c r="E7" s="137">
        <v>24990</v>
      </c>
      <c r="F7" s="137">
        <v>200</v>
      </c>
      <c r="G7" s="138">
        <v>3140</v>
      </c>
      <c r="H7" s="137">
        <v>120</v>
      </c>
      <c r="I7" s="137">
        <v>2870</v>
      </c>
      <c r="J7" s="137">
        <v>150</v>
      </c>
      <c r="K7" s="137">
        <v>30</v>
      </c>
    </row>
    <row r="8" spans="1:11" ht="16.5" customHeight="1" x14ac:dyDescent="0.15">
      <c r="B8" s="136" t="s">
        <v>73</v>
      </c>
      <c r="C8" s="137">
        <v>31380</v>
      </c>
      <c r="D8" s="137">
        <v>28600</v>
      </c>
      <c r="E8" s="137">
        <v>28370</v>
      </c>
      <c r="F8" s="137">
        <v>220</v>
      </c>
      <c r="G8" s="138">
        <v>2780</v>
      </c>
      <c r="H8" s="137">
        <v>110</v>
      </c>
      <c r="I8" s="137">
        <v>2550</v>
      </c>
      <c r="J8" s="137">
        <v>130</v>
      </c>
      <c r="K8" s="137">
        <v>50</v>
      </c>
    </row>
    <row r="9" spans="1:11" ht="16.5" customHeight="1" x14ac:dyDescent="0.15">
      <c r="B9" s="136" t="s">
        <v>74</v>
      </c>
      <c r="C9" s="137">
        <v>37040</v>
      </c>
      <c r="D9" s="137">
        <v>33550</v>
      </c>
      <c r="E9" s="137">
        <v>33280</v>
      </c>
      <c r="F9" s="137">
        <v>270</v>
      </c>
      <c r="G9" s="138">
        <v>3490</v>
      </c>
      <c r="H9" s="137">
        <v>150</v>
      </c>
      <c r="I9" s="137">
        <v>3210</v>
      </c>
      <c r="J9" s="137">
        <v>130</v>
      </c>
      <c r="K9" s="137">
        <v>40</v>
      </c>
    </row>
    <row r="10" spans="1:11" ht="16.5" customHeight="1" x14ac:dyDescent="0.15">
      <c r="B10" s="139" t="s">
        <v>75</v>
      </c>
      <c r="C10" s="140">
        <v>41870</v>
      </c>
      <c r="D10" s="140">
        <v>38010</v>
      </c>
      <c r="E10" s="140">
        <v>37870</v>
      </c>
      <c r="F10" s="140">
        <v>140</v>
      </c>
      <c r="G10" s="141">
        <v>3860</v>
      </c>
      <c r="H10" s="140">
        <v>20</v>
      </c>
      <c r="I10" s="140">
        <v>3770</v>
      </c>
      <c r="J10" s="140">
        <v>70</v>
      </c>
      <c r="K10" s="140">
        <v>40</v>
      </c>
    </row>
    <row r="11" spans="1:11" ht="12" customHeight="1" x14ac:dyDescent="0.15">
      <c r="B11" s="113" t="s">
        <v>76</v>
      </c>
    </row>
    <row r="12" spans="1:11" ht="12" customHeight="1" x14ac:dyDescent="0.15"/>
    <row r="13" spans="1:11" ht="12" customHeight="1" x14ac:dyDescent="0.15"/>
    <row r="14" spans="1:11" ht="12" customHeight="1" x14ac:dyDescent="0.15"/>
    <row r="15" spans="1:11" ht="12" customHeight="1" x14ac:dyDescent="0.15"/>
    <row r="16" spans="1:11" ht="12" customHeight="1" x14ac:dyDescent="0.15"/>
    <row r="17" spans="2:11" ht="12" customHeight="1" x14ac:dyDescent="0.15"/>
    <row r="18" spans="2:11" ht="12" customHeight="1" x14ac:dyDescent="0.15"/>
    <row r="19" spans="2:11" ht="18" customHeight="1" x14ac:dyDescent="0.15">
      <c r="B19" s="112" t="s">
        <v>77</v>
      </c>
    </row>
    <row r="20" spans="2:11" ht="14.25" x14ac:dyDescent="0.15">
      <c r="B20" s="112"/>
      <c r="K20" s="114" t="s">
        <v>59</v>
      </c>
    </row>
    <row r="21" spans="2:11" ht="16.5" customHeight="1" x14ac:dyDescent="0.15">
      <c r="B21" s="115" t="s">
        <v>60</v>
      </c>
      <c r="C21" s="142" t="s">
        <v>78</v>
      </c>
      <c r="D21" s="143"/>
      <c r="E21" s="143"/>
      <c r="F21" s="144"/>
      <c r="G21" s="142" t="s">
        <v>79</v>
      </c>
      <c r="H21" s="143"/>
      <c r="I21" s="143"/>
      <c r="J21" s="143"/>
      <c r="K21" s="143"/>
    </row>
    <row r="22" spans="2:11" ht="24" customHeight="1" x14ac:dyDescent="0.15">
      <c r="B22" s="124"/>
      <c r="C22" s="119" t="s">
        <v>80</v>
      </c>
      <c r="D22" s="130" t="s">
        <v>81</v>
      </c>
      <c r="E22" s="131" t="s">
        <v>82</v>
      </c>
      <c r="F22" s="131" t="s">
        <v>6</v>
      </c>
      <c r="G22" s="145" t="s">
        <v>83</v>
      </c>
      <c r="H22" s="130" t="s">
        <v>84</v>
      </c>
      <c r="I22" s="146" t="s">
        <v>85</v>
      </c>
      <c r="J22" s="130" t="s">
        <v>86</v>
      </c>
      <c r="K22" s="119" t="s">
        <v>6</v>
      </c>
    </row>
    <row r="23" spans="2:11" ht="16.5" customHeight="1" x14ac:dyDescent="0.15">
      <c r="B23" s="133" t="s">
        <v>71</v>
      </c>
      <c r="C23" s="135">
        <v>13350</v>
      </c>
      <c r="D23" s="134">
        <v>1250</v>
      </c>
      <c r="E23" s="134">
        <v>9120</v>
      </c>
      <c r="F23" s="147">
        <v>90</v>
      </c>
      <c r="G23" s="135">
        <v>1820</v>
      </c>
      <c r="H23" s="134">
        <v>13580</v>
      </c>
      <c r="I23" s="134">
        <v>8400</v>
      </c>
      <c r="J23" s="134" t="s">
        <v>87</v>
      </c>
      <c r="K23" s="134"/>
    </row>
    <row r="24" spans="2:11" ht="16.5" customHeight="1" x14ac:dyDescent="0.15">
      <c r="B24" s="136" t="s">
        <v>72</v>
      </c>
      <c r="C24" s="138">
        <v>14510</v>
      </c>
      <c r="D24" s="137">
        <v>890</v>
      </c>
      <c r="E24" s="137">
        <v>9670</v>
      </c>
      <c r="F24" s="148">
        <v>120</v>
      </c>
      <c r="G24" s="138">
        <v>4090</v>
      </c>
      <c r="H24" s="137">
        <v>12220</v>
      </c>
      <c r="I24" s="137">
        <v>7430</v>
      </c>
      <c r="J24" s="137">
        <v>1420</v>
      </c>
      <c r="K24" s="137">
        <v>30</v>
      </c>
    </row>
    <row r="25" spans="2:11" ht="16.5" customHeight="1" x14ac:dyDescent="0.15">
      <c r="B25" s="136" t="s">
        <v>73</v>
      </c>
      <c r="C25" s="137">
        <v>15410</v>
      </c>
      <c r="D25" s="137">
        <v>690</v>
      </c>
      <c r="E25" s="137">
        <v>12390</v>
      </c>
      <c r="F25" s="148">
        <v>100</v>
      </c>
      <c r="G25" s="138">
        <v>4960</v>
      </c>
      <c r="H25" s="137">
        <v>12700</v>
      </c>
      <c r="I25" s="137">
        <v>8270</v>
      </c>
      <c r="J25" s="137">
        <v>2660</v>
      </c>
      <c r="K25" s="137">
        <v>20</v>
      </c>
    </row>
    <row r="26" spans="2:11" ht="16.5" customHeight="1" x14ac:dyDescent="0.15">
      <c r="B26" s="136" t="s">
        <v>74</v>
      </c>
      <c r="C26" s="137">
        <v>18120</v>
      </c>
      <c r="D26" s="137">
        <v>910</v>
      </c>
      <c r="E26" s="137">
        <v>14470</v>
      </c>
      <c r="F26" s="148">
        <v>50</v>
      </c>
      <c r="G26" s="138">
        <v>5080</v>
      </c>
      <c r="H26" s="137">
        <v>15470</v>
      </c>
      <c r="I26" s="137">
        <v>10670</v>
      </c>
      <c r="J26" s="137">
        <v>2270</v>
      </c>
      <c r="K26" s="137">
        <v>60</v>
      </c>
    </row>
    <row r="27" spans="2:11" ht="16.5" customHeight="1" x14ac:dyDescent="0.15">
      <c r="B27" s="139" t="s">
        <v>75</v>
      </c>
      <c r="C27" s="140">
        <v>17970</v>
      </c>
      <c r="D27" s="140">
        <v>2150</v>
      </c>
      <c r="E27" s="140">
        <v>17790</v>
      </c>
      <c r="F27" s="149">
        <v>110</v>
      </c>
      <c r="G27" s="141">
        <v>2250</v>
      </c>
      <c r="H27" s="140">
        <v>18700</v>
      </c>
      <c r="I27" s="140">
        <v>11070</v>
      </c>
      <c r="J27" s="140">
        <v>6000</v>
      </c>
      <c r="K27" s="150" t="s">
        <v>88</v>
      </c>
    </row>
    <row r="28" spans="2:11" ht="12" customHeight="1" x14ac:dyDescent="0.15">
      <c r="B28" s="113" t="s">
        <v>76</v>
      </c>
    </row>
    <row r="29" spans="2:11" ht="12" customHeight="1" x14ac:dyDescent="0.15">
      <c r="B29" s="113" t="s">
        <v>89</v>
      </c>
    </row>
    <row r="30" spans="2:11" ht="12" customHeight="1" x14ac:dyDescent="0.15"/>
    <row r="31" spans="2:11" ht="12" customHeight="1" x14ac:dyDescent="0.15"/>
    <row r="32" spans="2:11" ht="12" customHeight="1" x14ac:dyDescent="0.15"/>
    <row r="33" spans="2:10" ht="12" customHeight="1" x14ac:dyDescent="0.15"/>
    <row r="34" spans="2:10" ht="12" customHeight="1" x14ac:dyDescent="0.15"/>
    <row r="35" spans="2:10" ht="12" customHeight="1" x14ac:dyDescent="0.15"/>
    <row r="36" spans="2:10" ht="12" customHeight="1" x14ac:dyDescent="0.15"/>
    <row r="37" spans="2:10" ht="12" customHeight="1" x14ac:dyDescent="0.15"/>
    <row r="38" spans="2:10" ht="18" customHeight="1" x14ac:dyDescent="0.15">
      <c r="B38" s="112" t="s">
        <v>90</v>
      </c>
    </row>
    <row r="39" spans="2:10" ht="12" customHeight="1" x14ac:dyDescent="0.15">
      <c r="J39" s="114" t="s">
        <v>59</v>
      </c>
    </row>
    <row r="40" spans="2:10" ht="12" customHeight="1" x14ac:dyDescent="0.15">
      <c r="B40" s="115" t="s">
        <v>91</v>
      </c>
      <c r="C40" s="116" t="s">
        <v>92</v>
      </c>
      <c r="D40" s="151"/>
      <c r="E40" s="151"/>
      <c r="F40" s="151"/>
      <c r="G40" s="151"/>
      <c r="H40" s="151"/>
      <c r="I40" s="151"/>
      <c r="J40" s="151"/>
    </row>
    <row r="41" spans="2:10" ht="16.5" customHeight="1" x14ac:dyDescent="0.15">
      <c r="B41" s="120"/>
      <c r="C41" s="121"/>
      <c r="D41" s="142" t="s">
        <v>93</v>
      </c>
      <c r="E41" s="144"/>
      <c r="F41" s="142" t="s">
        <v>94</v>
      </c>
      <c r="G41" s="143"/>
      <c r="H41" s="143"/>
      <c r="I41" s="143"/>
      <c r="J41" s="143"/>
    </row>
    <row r="42" spans="2:10" ht="24" customHeight="1" x14ac:dyDescent="0.15">
      <c r="B42" s="124"/>
      <c r="C42" s="125"/>
      <c r="D42" s="145" t="s">
        <v>95</v>
      </c>
      <c r="E42" s="152" t="s">
        <v>96</v>
      </c>
      <c r="F42" s="130" t="s">
        <v>83</v>
      </c>
      <c r="G42" s="119" t="s">
        <v>84</v>
      </c>
      <c r="H42" s="153" t="s">
        <v>85</v>
      </c>
      <c r="I42" s="130" t="s">
        <v>97</v>
      </c>
      <c r="J42" s="119" t="s">
        <v>6</v>
      </c>
    </row>
    <row r="43" spans="2:10" ht="16.5" customHeight="1" x14ac:dyDescent="0.15">
      <c r="B43" s="154" t="s">
        <v>98</v>
      </c>
      <c r="C43" s="134">
        <v>38010</v>
      </c>
      <c r="D43" s="134">
        <v>36920</v>
      </c>
      <c r="E43" s="134">
        <v>1090</v>
      </c>
      <c r="F43" s="134">
        <v>2250</v>
      </c>
      <c r="G43" s="134">
        <v>18700</v>
      </c>
      <c r="H43" s="134">
        <v>11070</v>
      </c>
      <c r="I43" s="134">
        <v>6000</v>
      </c>
      <c r="J43" s="155" t="s">
        <v>43</v>
      </c>
    </row>
    <row r="44" spans="2:10" ht="16.5" customHeight="1" x14ac:dyDescent="0.15">
      <c r="B44" s="156" t="s">
        <v>99</v>
      </c>
      <c r="C44" s="137">
        <v>1310</v>
      </c>
      <c r="D44" s="137">
        <v>1280</v>
      </c>
      <c r="E44" s="137">
        <v>20</v>
      </c>
      <c r="F44" s="137">
        <v>250</v>
      </c>
      <c r="G44" s="137">
        <v>730</v>
      </c>
      <c r="H44" s="137">
        <v>290</v>
      </c>
      <c r="I44" s="137">
        <v>40</v>
      </c>
      <c r="J44" s="157" t="s">
        <v>43</v>
      </c>
    </row>
    <row r="45" spans="2:10" ht="16.5" customHeight="1" x14ac:dyDescent="0.15">
      <c r="B45" s="156" t="s">
        <v>100</v>
      </c>
      <c r="C45" s="137">
        <v>3960</v>
      </c>
      <c r="D45" s="137">
        <v>3730</v>
      </c>
      <c r="E45" s="137">
        <v>230</v>
      </c>
      <c r="F45" s="137">
        <v>590</v>
      </c>
      <c r="G45" s="137">
        <v>2150</v>
      </c>
      <c r="H45" s="137">
        <v>1160</v>
      </c>
      <c r="I45" s="137">
        <v>50</v>
      </c>
      <c r="J45" s="157" t="s">
        <v>43</v>
      </c>
    </row>
    <row r="46" spans="2:10" ht="16.5" customHeight="1" x14ac:dyDescent="0.15">
      <c r="B46" s="156" t="s">
        <v>101</v>
      </c>
      <c r="C46" s="137">
        <v>5810</v>
      </c>
      <c r="D46" s="137">
        <v>5440</v>
      </c>
      <c r="E46" s="137">
        <v>370</v>
      </c>
      <c r="F46" s="137">
        <v>330</v>
      </c>
      <c r="G46" s="137">
        <v>3070</v>
      </c>
      <c r="H46" s="137">
        <v>1700</v>
      </c>
      <c r="I46" s="137">
        <v>710</v>
      </c>
      <c r="J46" s="157" t="s">
        <v>43</v>
      </c>
    </row>
    <row r="47" spans="2:10" ht="16.5" customHeight="1" x14ac:dyDescent="0.15">
      <c r="B47" s="156" t="s">
        <v>102</v>
      </c>
      <c r="C47" s="137">
        <v>4840</v>
      </c>
      <c r="D47" s="137">
        <v>4670</v>
      </c>
      <c r="E47" s="137">
        <v>180</v>
      </c>
      <c r="F47" s="137">
        <v>190</v>
      </c>
      <c r="G47" s="137">
        <v>2870</v>
      </c>
      <c r="H47" s="137">
        <v>1350</v>
      </c>
      <c r="I47" s="137">
        <v>410</v>
      </c>
      <c r="J47" s="157" t="s">
        <v>43</v>
      </c>
    </row>
    <row r="48" spans="2:10" ht="16.5" customHeight="1" x14ac:dyDescent="0.15">
      <c r="B48" s="156" t="s">
        <v>103</v>
      </c>
      <c r="C48" s="137">
        <v>8120</v>
      </c>
      <c r="D48" s="137">
        <v>8050</v>
      </c>
      <c r="E48" s="137">
        <v>70</v>
      </c>
      <c r="F48" s="137">
        <v>240</v>
      </c>
      <c r="G48" s="137">
        <v>4040</v>
      </c>
      <c r="H48" s="137">
        <v>3300</v>
      </c>
      <c r="I48" s="137">
        <v>540</v>
      </c>
      <c r="J48" s="157" t="s">
        <v>43</v>
      </c>
    </row>
    <row r="49" spans="2:10" ht="16.5" customHeight="1" x14ac:dyDescent="0.15">
      <c r="B49" s="156" t="s">
        <v>104</v>
      </c>
      <c r="C49" s="137">
        <v>5910</v>
      </c>
      <c r="D49" s="137">
        <v>5850</v>
      </c>
      <c r="E49" s="137">
        <v>60</v>
      </c>
      <c r="F49" s="137">
        <v>140</v>
      </c>
      <c r="G49" s="137">
        <v>2340</v>
      </c>
      <c r="H49" s="137">
        <v>1490</v>
      </c>
      <c r="I49" s="137">
        <v>1940</v>
      </c>
      <c r="J49" s="157" t="s">
        <v>43</v>
      </c>
    </row>
    <row r="50" spans="2:10" ht="16.5" customHeight="1" x14ac:dyDescent="0.15">
      <c r="B50" s="158" t="s">
        <v>105</v>
      </c>
      <c r="C50" s="159">
        <v>3530</v>
      </c>
      <c r="D50" s="159">
        <v>3510</v>
      </c>
      <c r="E50" s="159">
        <v>10</v>
      </c>
      <c r="F50" s="159">
        <v>80</v>
      </c>
      <c r="G50" s="159">
        <v>1120</v>
      </c>
      <c r="H50" s="159">
        <v>910</v>
      </c>
      <c r="I50" s="159">
        <v>1420</v>
      </c>
      <c r="J50" s="160" t="s">
        <v>43</v>
      </c>
    </row>
    <row r="51" spans="2:10" ht="12" customHeight="1" x14ac:dyDescent="0.15">
      <c r="B51" s="113" t="s">
        <v>106</v>
      </c>
    </row>
    <row r="52" spans="2:10" ht="12" customHeight="1" x14ac:dyDescent="0.15"/>
    <row r="53" spans="2:10" ht="12" customHeight="1" x14ac:dyDescent="0.15"/>
  </sheetData>
  <mergeCells count="12">
    <mergeCell ref="B40:B42"/>
    <mergeCell ref="C40:C42"/>
    <mergeCell ref="D41:E41"/>
    <mergeCell ref="F41:J41"/>
    <mergeCell ref="B3:B5"/>
    <mergeCell ref="C3:C5"/>
    <mergeCell ref="D4:F4"/>
    <mergeCell ref="G4:J4"/>
    <mergeCell ref="K4:K5"/>
    <mergeCell ref="B21:B22"/>
    <mergeCell ref="C21:F21"/>
    <mergeCell ref="G21:K21"/>
  </mergeCells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506-A1A2-4462-B003-A39017662C5A}">
  <sheetPr>
    <pageSetUpPr fitToPage="1"/>
  </sheetPr>
  <dimension ref="A1:I51"/>
  <sheetViews>
    <sheetView view="pageBreakPreview" zoomScaleNormal="100" zoomScaleSheetLayoutView="100" workbookViewId="0"/>
  </sheetViews>
  <sheetFormatPr defaultRowHeight="12" x14ac:dyDescent="0.15"/>
  <cols>
    <col min="1" max="1" width="5.25" style="113" bestFit="1" customWidth="1"/>
    <col min="2" max="2" width="11.125" style="113" customWidth="1"/>
    <col min="3" max="3" width="12.125" style="113" customWidth="1"/>
    <col min="4" max="9" width="10.625" style="113" customWidth="1"/>
    <col min="10" max="11" width="8.25" style="113" customWidth="1"/>
    <col min="12" max="16384" width="9" style="113"/>
  </cols>
  <sheetData>
    <row r="1" spans="1:9" ht="18" customHeight="1" x14ac:dyDescent="0.15">
      <c r="A1" s="111"/>
      <c r="B1" s="112" t="s">
        <v>107</v>
      </c>
    </row>
    <row r="2" spans="1:9" x14ac:dyDescent="0.15">
      <c r="I2" s="114" t="s">
        <v>59</v>
      </c>
    </row>
    <row r="3" spans="1:9" ht="27" customHeight="1" x14ac:dyDescent="0.15">
      <c r="B3" s="131" t="s">
        <v>108</v>
      </c>
      <c r="C3" s="131" t="s">
        <v>109</v>
      </c>
      <c r="D3" s="131" t="s">
        <v>110</v>
      </c>
      <c r="E3" s="130" t="s">
        <v>83</v>
      </c>
      <c r="F3" s="119" t="s">
        <v>84</v>
      </c>
      <c r="G3" s="161" t="s">
        <v>85</v>
      </c>
      <c r="H3" s="130" t="s">
        <v>97</v>
      </c>
      <c r="I3" s="119" t="s">
        <v>6</v>
      </c>
    </row>
    <row r="4" spans="1:9" ht="15" customHeight="1" x14ac:dyDescent="0.15">
      <c r="B4" s="113" t="s">
        <v>34</v>
      </c>
      <c r="C4" s="156"/>
      <c r="D4" s="137">
        <v>38010</v>
      </c>
      <c r="E4" s="137">
        <v>2250</v>
      </c>
      <c r="F4" s="137">
        <v>18700</v>
      </c>
      <c r="G4" s="137">
        <v>11070</v>
      </c>
      <c r="H4" s="137">
        <v>6000</v>
      </c>
      <c r="I4" s="157" t="s">
        <v>88</v>
      </c>
    </row>
    <row r="5" spans="1:9" ht="15" customHeight="1" x14ac:dyDescent="0.15">
      <c r="B5" s="162" t="s">
        <v>80</v>
      </c>
      <c r="C5" s="163" t="s">
        <v>34</v>
      </c>
      <c r="D5" s="164">
        <v>17970</v>
      </c>
      <c r="E5" s="164">
        <v>1920</v>
      </c>
      <c r="F5" s="164">
        <v>14830</v>
      </c>
      <c r="G5" s="164">
        <v>520</v>
      </c>
      <c r="H5" s="164">
        <v>700</v>
      </c>
      <c r="I5" s="165" t="s">
        <v>43</v>
      </c>
    </row>
    <row r="6" spans="1:9" ht="15" customHeight="1" x14ac:dyDescent="0.15">
      <c r="C6" s="156" t="s">
        <v>111</v>
      </c>
      <c r="D6" s="137">
        <v>780</v>
      </c>
      <c r="E6" s="137">
        <v>390</v>
      </c>
      <c r="F6" s="137">
        <v>380</v>
      </c>
      <c r="G6" s="137">
        <v>10</v>
      </c>
      <c r="H6" s="157" t="s">
        <v>88</v>
      </c>
      <c r="I6" s="157" t="s">
        <v>43</v>
      </c>
    </row>
    <row r="7" spans="1:9" ht="15" customHeight="1" x14ac:dyDescent="0.15">
      <c r="B7" s="166"/>
      <c r="C7" s="167" t="s">
        <v>112</v>
      </c>
      <c r="D7" s="168">
        <v>17190</v>
      </c>
      <c r="E7" s="168">
        <v>1530</v>
      </c>
      <c r="F7" s="168">
        <v>14450</v>
      </c>
      <c r="G7" s="168">
        <v>510</v>
      </c>
      <c r="H7" s="168">
        <v>700</v>
      </c>
      <c r="I7" s="169" t="s">
        <v>43</v>
      </c>
    </row>
    <row r="8" spans="1:9" ht="15" customHeight="1" x14ac:dyDescent="0.15">
      <c r="B8" s="113" t="s">
        <v>81</v>
      </c>
      <c r="C8" s="156" t="s">
        <v>34</v>
      </c>
      <c r="D8" s="137">
        <v>2150</v>
      </c>
      <c r="E8" s="137">
        <v>140</v>
      </c>
      <c r="F8" s="137">
        <v>870</v>
      </c>
      <c r="G8" s="137">
        <v>310</v>
      </c>
      <c r="H8" s="137">
        <v>830</v>
      </c>
      <c r="I8" s="157" t="s">
        <v>43</v>
      </c>
    </row>
    <row r="9" spans="1:9" ht="15" customHeight="1" x14ac:dyDescent="0.15">
      <c r="C9" s="156" t="s">
        <v>111</v>
      </c>
      <c r="D9" s="137">
        <v>170</v>
      </c>
      <c r="E9" s="137">
        <v>60</v>
      </c>
      <c r="F9" s="137">
        <v>70</v>
      </c>
      <c r="G9" s="137">
        <v>40</v>
      </c>
      <c r="H9" s="137"/>
      <c r="I9" s="157" t="s">
        <v>43</v>
      </c>
    </row>
    <row r="10" spans="1:9" ht="15" customHeight="1" x14ac:dyDescent="0.15">
      <c r="C10" s="156" t="s">
        <v>112</v>
      </c>
      <c r="D10" s="137">
        <v>1980</v>
      </c>
      <c r="E10" s="137">
        <v>80</v>
      </c>
      <c r="F10" s="137">
        <v>800</v>
      </c>
      <c r="G10" s="137">
        <v>270</v>
      </c>
      <c r="H10" s="137">
        <v>830</v>
      </c>
      <c r="I10" s="157" t="s">
        <v>43</v>
      </c>
    </row>
    <row r="11" spans="1:9" ht="15" customHeight="1" x14ac:dyDescent="0.15">
      <c r="B11" s="162" t="s">
        <v>82</v>
      </c>
      <c r="C11" s="163" t="s">
        <v>34</v>
      </c>
      <c r="D11" s="164">
        <v>17790</v>
      </c>
      <c r="E11" s="164">
        <v>190</v>
      </c>
      <c r="F11" s="164">
        <v>2960</v>
      </c>
      <c r="G11" s="164">
        <v>10180</v>
      </c>
      <c r="H11" s="164">
        <v>4460</v>
      </c>
      <c r="I11" s="165" t="s">
        <v>43</v>
      </c>
    </row>
    <row r="12" spans="1:9" ht="15" customHeight="1" x14ac:dyDescent="0.15">
      <c r="C12" s="156" t="s">
        <v>111</v>
      </c>
      <c r="D12" s="157" t="s">
        <v>43</v>
      </c>
      <c r="E12" s="157" t="s">
        <v>43</v>
      </c>
      <c r="F12" s="157" t="s">
        <v>43</v>
      </c>
      <c r="G12" s="157" t="s">
        <v>43</v>
      </c>
      <c r="H12" s="157" t="s">
        <v>43</v>
      </c>
      <c r="I12" s="157" t="s">
        <v>43</v>
      </c>
    </row>
    <row r="13" spans="1:9" ht="15" customHeight="1" x14ac:dyDescent="0.15">
      <c r="C13" s="156" t="s">
        <v>113</v>
      </c>
      <c r="D13" s="137">
        <v>5950</v>
      </c>
      <c r="E13" s="137">
        <v>190</v>
      </c>
      <c r="F13" s="137">
        <v>2840</v>
      </c>
      <c r="G13" s="137">
        <v>1430</v>
      </c>
      <c r="H13" s="137">
        <v>1490</v>
      </c>
      <c r="I13" s="157" t="s">
        <v>43</v>
      </c>
    </row>
    <row r="14" spans="1:9" ht="15" customHeight="1" x14ac:dyDescent="0.15">
      <c r="C14" s="156" t="s">
        <v>114</v>
      </c>
      <c r="D14" s="137">
        <v>7410</v>
      </c>
      <c r="E14" s="157" t="s">
        <v>88</v>
      </c>
      <c r="F14" s="137">
        <v>120</v>
      </c>
      <c r="G14" s="137">
        <v>4320</v>
      </c>
      <c r="H14" s="137">
        <v>2970</v>
      </c>
      <c r="I14" s="157" t="s">
        <v>43</v>
      </c>
    </row>
    <row r="15" spans="1:9" ht="15" customHeight="1" x14ac:dyDescent="0.15">
      <c r="C15" s="156" t="s">
        <v>115</v>
      </c>
      <c r="D15" s="137">
        <v>2650</v>
      </c>
      <c r="E15" s="157" t="s">
        <v>88</v>
      </c>
      <c r="F15" s="157" t="s">
        <v>88</v>
      </c>
      <c r="G15" s="137">
        <v>2650</v>
      </c>
      <c r="H15" s="157" t="s">
        <v>88</v>
      </c>
      <c r="I15" s="157" t="s">
        <v>43</v>
      </c>
    </row>
    <row r="16" spans="1:9" ht="15" customHeight="1" x14ac:dyDescent="0.15">
      <c r="B16" s="166"/>
      <c r="C16" s="167" t="s">
        <v>116</v>
      </c>
      <c r="D16" s="168">
        <v>1780</v>
      </c>
      <c r="E16" s="169" t="s">
        <v>88</v>
      </c>
      <c r="F16" s="169" t="s">
        <v>88</v>
      </c>
      <c r="G16" s="168">
        <v>1780</v>
      </c>
      <c r="H16" s="169" t="s">
        <v>88</v>
      </c>
      <c r="I16" s="169" t="s">
        <v>43</v>
      </c>
    </row>
    <row r="17" spans="2:9" ht="15" customHeight="1" x14ac:dyDescent="0.15">
      <c r="B17" s="170" t="s">
        <v>6</v>
      </c>
      <c r="C17" s="158" t="s">
        <v>34</v>
      </c>
      <c r="D17" s="159">
        <v>110</v>
      </c>
      <c r="E17" s="160" t="s">
        <v>88</v>
      </c>
      <c r="F17" s="159">
        <v>40</v>
      </c>
      <c r="G17" s="159">
        <v>60</v>
      </c>
      <c r="H17" s="159">
        <v>10</v>
      </c>
      <c r="I17" s="160" t="s">
        <v>43</v>
      </c>
    </row>
    <row r="18" spans="2:9" ht="15" customHeight="1" x14ac:dyDescent="0.15">
      <c r="B18" s="113" t="s">
        <v>106</v>
      </c>
    </row>
    <row r="21" spans="2:9" ht="18" customHeight="1" x14ac:dyDescent="0.15">
      <c r="B21" s="112" t="s">
        <v>117</v>
      </c>
    </row>
    <row r="22" spans="2:9" x14ac:dyDescent="0.15">
      <c r="H22" s="114" t="s">
        <v>59</v>
      </c>
    </row>
    <row r="23" spans="2:9" ht="13.5" customHeight="1" x14ac:dyDescent="0.15">
      <c r="B23" s="115" t="s">
        <v>118</v>
      </c>
      <c r="C23" s="171" t="s">
        <v>119</v>
      </c>
      <c r="D23" s="116" t="s">
        <v>34</v>
      </c>
      <c r="E23" s="151"/>
      <c r="F23" s="151"/>
      <c r="G23" s="151"/>
      <c r="H23" s="118"/>
    </row>
    <row r="24" spans="2:9" ht="13.5" customHeight="1" x14ac:dyDescent="0.15">
      <c r="B24" s="124"/>
      <c r="C24" s="172"/>
      <c r="D24" s="125"/>
      <c r="E24" s="130" t="s">
        <v>80</v>
      </c>
      <c r="F24" s="130" t="s">
        <v>81</v>
      </c>
      <c r="G24" s="131" t="s">
        <v>82</v>
      </c>
      <c r="H24" s="173" t="s">
        <v>6</v>
      </c>
    </row>
    <row r="25" spans="2:9" ht="15" customHeight="1" x14ac:dyDescent="0.15">
      <c r="B25" s="174" t="s">
        <v>34</v>
      </c>
      <c r="C25" s="175" t="s">
        <v>99</v>
      </c>
      <c r="D25" s="134">
        <v>1310</v>
      </c>
      <c r="E25" s="134">
        <v>910</v>
      </c>
      <c r="F25" s="134">
        <v>50</v>
      </c>
      <c r="G25" s="134">
        <v>320</v>
      </c>
      <c r="H25" s="134">
        <v>30</v>
      </c>
    </row>
    <row r="26" spans="2:9" ht="15" customHeight="1" x14ac:dyDescent="0.15">
      <c r="C26" s="156" t="s">
        <v>100</v>
      </c>
      <c r="D26" s="137">
        <v>3960</v>
      </c>
      <c r="E26" s="137">
        <v>2640</v>
      </c>
      <c r="F26" s="137">
        <v>90</v>
      </c>
      <c r="G26" s="137">
        <v>1230</v>
      </c>
      <c r="H26" s="157" t="s">
        <v>43</v>
      </c>
    </row>
    <row r="27" spans="2:9" ht="15" customHeight="1" x14ac:dyDescent="0.15">
      <c r="C27" s="156" t="s">
        <v>101</v>
      </c>
      <c r="D27" s="137">
        <v>5810</v>
      </c>
      <c r="E27" s="137">
        <v>3020</v>
      </c>
      <c r="F27" s="137">
        <v>90</v>
      </c>
      <c r="G27" s="137">
        <v>2670</v>
      </c>
      <c r="H27" s="137">
        <v>30</v>
      </c>
    </row>
    <row r="28" spans="2:9" ht="15" customHeight="1" x14ac:dyDescent="0.15">
      <c r="C28" s="156" t="s">
        <v>102</v>
      </c>
      <c r="D28" s="137">
        <v>4840</v>
      </c>
      <c r="E28" s="137">
        <v>2960</v>
      </c>
      <c r="F28" s="137">
        <v>110</v>
      </c>
      <c r="G28" s="137">
        <v>1750</v>
      </c>
      <c r="H28" s="137">
        <v>10</v>
      </c>
    </row>
    <row r="29" spans="2:9" ht="15" customHeight="1" x14ac:dyDescent="0.15">
      <c r="C29" s="156" t="s">
        <v>103</v>
      </c>
      <c r="D29" s="137">
        <v>8120</v>
      </c>
      <c r="E29" s="137">
        <v>3780</v>
      </c>
      <c r="F29" s="137">
        <v>200</v>
      </c>
      <c r="G29" s="137">
        <v>4110</v>
      </c>
      <c r="H29" s="137">
        <v>30</v>
      </c>
    </row>
    <row r="30" spans="2:9" ht="15" customHeight="1" x14ac:dyDescent="0.15">
      <c r="C30" s="156" t="s">
        <v>104</v>
      </c>
      <c r="D30" s="137">
        <v>5910</v>
      </c>
      <c r="E30" s="137">
        <v>2200</v>
      </c>
      <c r="F30" s="137">
        <v>790</v>
      </c>
      <c r="G30" s="137">
        <v>2920</v>
      </c>
      <c r="H30" s="157" t="s">
        <v>43</v>
      </c>
    </row>
    <row r="31" spans="2:9" ht="15" customHeight="1" x14ac:dyDescent="0.15">
      <c r="C31" s="156" t="s">
        <v>105</v>
      </c>
      <c r="D31" s="137">
        <v>3530</v>
      </c>
      <c r="E31" s="137">
        <v>1010</v>
      </c>
      <c r="F31" s="137">
        <v>250</v>
      </c>
      <c r="G31" s="137">
        <v>2270</v>
      </c>
      <c r="H31" s="157" t="s">
        <v>43</v>
      </c>
    </row>
    <row r="32" spans="2:9" ht="15" customHeight="1" x14ac:dyDescent="0.15">
      <c r="B32" s="162" t="s">
        <v>83</v>
      </c>
      <c r="C32" s="163" t="s">
        <v>99</v>
      </c>
      <c r="D32" s="164">
        <v>980</v>
      </c>
      <c r="E32" s="164">
        <v>890</v>
      </c>
      <c r="F32" s="164">
        <v>50</v>
      </c>
      <c r="G32" s="164">
        <v>20</v>
      </c>
      <c r="H32" s="164">
        <v>20</v>
      </c>
    </row>
    <row r="33" spans="2:8" ht="15" customHeight="1" x14ac:dyDescent="0.15">
      <c r="C33" s="156" t="s">
        <v>100</v>
      </c>
      <c r="D33" s="137">
        <v>2750</v>
      </c>
      <c r="E33" s="137">
        <v>2540</v>
      </c>
      <c r="F33" s="137">
        <v>90</v>
      </c>
      <c r="G33" s="137">
        <v>120</v>
      </c>
      <c r="H33" s="157" t="s">
        <v>43</v>
      </c>
    </row>
    <row r="34" spans="2:8" ht="15" customHeight="1" x14ac:dyDescent="0.15">
      <c r="C34" s="156" t="s">
        <v>101</v>
      </c>
      <c r="D34" s="137">
        <v>3400</v>
      </c>
      <c r="E34" s="137">
        <v>2780</v>
      </c>
      <c r="F34" s="137">
        <v>90</v>
      </c>
      <c r="G34" s="137">
        <v>520</v>
      </c>
      <c r="H34" s="137">
        <v>10</v>
      </c>
    </row>
    <row r="35" spans="2:8" ht="15" customHeight="1" x14ac:dyDescent="0.15">
      <c r="C35" s="156" t="s">
        <v>102</v>
      </c>
      <c r="D35" s="137">
        <v>3070</v>
      </c>
      <c r="E35" s="137">
        <v>2670</v>
      </c>
      <c r="F35" s="137">
        <v>90</v>
      </c>
      <c r="G35" s="137">
        <v>310</v>
      </c>
      <c r="H35" s="157" t="s">
        <v>43</v>
      </c>
    </row>
    <row r="36" spans="2:8" ht="15" customHeight="1" x14ac:dyDescent="0.15">
      <c r="C36" s="156" t="s">
        <v>103</v>
      </c>
      <c r="D36" s="137">
        <v>4280</v>
      </c>
      <c r="E36" s="137">
        <v>3600</v>
      </c>
      <c r="F36" s="137">
        <v>100</v>
      </c>
      <c r="G36" s="137">
        <v>580</v>
      </c>
      <c r="H36" s="137">
        <v>10</v>
      </c>
    </row>
    <row r="37" spans="2:8" ht="15" customHeight="1" x14ac:dyDescent="0.15">
      <c r="C37" s="156" t="s">
        <v>104</v>
      </c>
      <c r="D37" s="137">
        <v>2480</v>
      </c>
      <c r="E37" s="137">
        <v>1950</v>
      </c>
      <c r="F37" s="137">
        <v>160</v>
      </c>
      <c r="G37" s="137">
        <v>370</v>
      </c>
      <c r="H37" s="157" t="s">
        <v>43</v>
      </c>
    </row>
    <row r="38" spans="2:8" ht="15" customHeight="1" x14ac:dyDescent="0.15">
      <c r="B38" s="166"/>
      <c r="C38" s="167" t="s">
        <v>105</v>
      </c>
      <c r="D38" s="168">
        <v>1190</v>
      </c>
      <c r="E38" s="168">
        <v>910</v>
      </c>
      <c r="F38" s="168">
        <v>140</v>
      </c>
      <c r="G38" s="168">
        <v>150</v>
      </c>
      <c r="H38" s="169" t="s">
        <v>43</v>
      </c>
    </row>
    <row r="39" spans="2:8" ht="15" customHeight="1" x14ac:dyDescent="0.15">
      <c r="B39" s="162" t="s">
        <v>120</v>
      </c>
      <c r="C39" s="163" t="s">
        <v>99</v>
      </c>
      <c r="D39" s="164">
        <v>330</v>
      </c>
      <c r="E39" s="164">
        <v>20</v>
      </c>
      <c r="F39" s="165" t="s">
        <v>43</v>
      </c>
      <c r="G39" s="164">
        <v>300</v>
      </c>
      <c r="H39" s="164">
        <v>10</v>
      </c>
    </row>
    <row r="40" spans="2:8" ht="15" customHeight="1" x14ac:dyDescent="0.15">
      <c r="C40" s="156" t="s">
        <v>100</v>
      </c>
      <c r="D40" s="137">
        <v>1210</v>
      </c>
      <c r="E40" s="137">
        <v>100</v>
      </c>
      <c r="F40" s="157" t="s">
        <v>43</v>
      </c>
      <c r="G40" s="137">
        <v>1110</v>
      </c>
      <c r="H40" s="157" t="s">
        <v>43</v>
      </c>
    </row>
    <row r="41" spans="2:8" ht="15" customHeight="1" x14ac:dyDescent="0.15">
      <c r="C41" s="156" t="s">
        <v>101</v>
      </c>
      <c r="D41" s="137">
        <v>2410</v>
      </c>
      <c r="E41" s="137">
        <v>240</v>
      </c>
      <c r="F41" s="157" t="s">
        <v>43</v>
      </c>
      <c r="G41" s="137">
        <v>2150</v>
      </c>
      <c r="H41" s="137">
        <v>20</v>
      </c>
    </row>
    <row r="42" spans="2:8" ht="15" customHeight="1" x14ac:dyDescent="0.15">
      <c r="C42" s="156" t="s">
        <v>102</v>
      </c>
      <c r="D42" s="137">
        <v>1770</v>
      </c>
      <c r="E42" s="137">
        <v>290</v>
      </c>
      <c r="F42" s="137">
        <v>30</v>
      </c>
      <c r="G42" s="137">
        <v>1450</v>
      </c>
      <c r="H42" s="137">
        <v>10</v>
      </c>
    </row>
    <row r="43" spans="2:8" ht="15" customHeight="1" x14ac:dyDescent="0.15">
      <c r="C43" s="156" t="s">
        <v>103</v>
      </c>
      <c r="D43" s="137">
        <v>3840</v>
      </c>
      <c r="E43" s="137">
        <v>180</v>
      </c>
      <c r="F43" s="137">
        <v>100</v>
      </c>
      <c r="G43" s="137">
        <v>3540</v>
      </c>
      <c r="H43" s="137">
        <v>30</v>
      </c>
    </row>
    <row r="44" spans="2:8" ht="15" customHeight="1" x14ac:dyDescent="0.15">
      <c r="C44" s="156" t="s">
        <v>104</v>
      </c>
      <c r="D44" s="137">
        <v>3430</v>
      </c>
      <c r="E44" s="137">
        <v>250</v>
      </c>
      <c r="F44" s="137">
        <v>630</v>
      </c>
      <c r="G44" s="137">
        <v>2550</v>
      </c>
      <c r="H44" s="157" t="s">
        <v>43</v>
      </c>
    </row>
    <row r="45" spans="2:8" ht="15" customHeight="1" x14ac:dyDescent="0.15">
      <c r="B45" s="170"/>
      <c r="C45" s="158" t="s">
        <v>105</v>
      </c>
      <c r="D45" s="159">
        <v>2330</v>
      </c>
      <c r="E45" s="159">
        <v>100</v>
      </c>
      <c r="F45" s="159">
        <v>110</v>
      </c>
      <c r="G45" s="159">
        <v>2120</v>
      </c>
      <c r="H45" s="160" t="s">
        <v>43</v>
      </c>
    </row>
    <row r="46" spans="2:8" ht="15" customHeight="1" x14ac:dyDescent="0.15">
      <c r="B46" s="113" t="s">
        <v>106</v>
      </c>
    </row>
    <row r="49" spans="2:2" x14ac:dyDescent="0.15">
      <c r="B49" s="113" t="s">
        <v>121</v>
      </c>
    </row>
    <row r="50" spans="2:2" x14ac:dyDescent="0.15">
      <c r="B50" s="113" t="s">
        <v>122</v>
      </c>
    </row>
    <row r="51" spans="2:2" x14ac:dyDescent="0.15">
      <c r="B51" s="113" t="s">
        <v>123</v>
      </c>
    </row>
  </sheetData>
  <mergeCells count="3">
    <mergeCell ref="B23:B24"/>
    <mergeCell ref="C23:C24"/>
    <mergeCell ref="D23:D24"/>
  </mergeCells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575-5B73-44B0-A20C-EEFBAF6C411A}">
  <dimension ref="A1:T40"/>
  <sheetViews>
    <sheetView view="pageBreakPreview" zoomScaleNormal="100" zoomScaleSheetLayoutView="100" workbookViewId="0"/>
  </sheetViews>
  <sheetFormatPr defaultRowHeight="12" x14ac:dyDescent="0.15"/>
  <cols>
    <col min="1" max="1" width="5.25" style="26" bestFit="1" customWidth="1"/>
    <col min="2" max="2" width="9.625" style="26" customWidth="1"/>
    <col min="3" max="10" width="9.75" style="26" customWidth="1"/>
    <col min="11" max="16384" width="9" style="26"/>
  </cols>
  <sheetData>
    <row r="1" spans="1:10" s="178" customFormat="1" ht="18" customHeight="1" x14ac:dyDescent="0.15">
      <c r="A1" s="176"/>
      <c r="B1" s="177" t="s">
        <v>124</v>
      </c>
      <c r="C1" s="177"/>
      <c r="D1" s="177"/>
      <c r="E1" s="177"/>
      <c r="F1" s="177"/>
      <c r="G1" s="177"/>
      <c r="H1" s="177"/>
      <c r="I1" s="177"/>
      <c r="J1" s="177"/>
    </row>
    <row r="2" spans="1:10" x14ac:dyDescent="0.15"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6.5" customHeight="1" x14ac:dyDescent="0.15">
      <c r="B3" s="179" t="s">
        <v>125</v>
      </c>
      <c r="C3" s="180" t="s">
        <v>126</v>
      </c>
      <c r="D3" s="180" t="s">
        <v>127</v>
      </c>
      <c r="E3" s="180" t="s">
        <v>128</v>
      </c>
      <c r="F3" s="181" t="s">
        <v>129</v>
      </c>
      <c r="G3" s="182"/>
      <c r="H3" s="180" t="s">
        <v>130</v>
      </c>
      <c r="I3" s="180" t="s">
        <v>131</v>
      </c>
      <c r="J3" s="183" t="s">
        <v>132</v>
      </c>
    </row>
    <row r="4" spans="1:10" ht="16.5" customHeight="1" x14ac:dyDescent="0.15">
      <c r="B4" s="184"/>
      <c r="C4" s="185" t="s">
        <v>133</v>
      </c>
      <c r="D4" s="185" t="s">
        <v>134</v>
      </c>
      <c r="E4" s="185" t="s">
        <v>133</v>
      </c>
      <c r="F4" s="185" t="s">
        <v>135</v>
      </c>
      <c r="G4" s="185" t="s">
        <v>136</v>
      </c>
      <c r="H4" s="185" t="s">
        <v>137</v>
      </c>
      <c r="I4" s="185" t="s">
        <v>138</v>
      </c>
      <c r="J4" s="186" t="s">
        <v>139</v>
      </c>
    </row>
    <row r="5" spans="1:10" ht="22.5" customHeight="1" x14ac:dyDescent="0.15">
      <c r="B5" s="187" t="s">
        <v>140</v>
      </c>
      <c r="C5" s="188">
        <v>70817</v>
      </c>
      <c r="D5" s="189">
        <v>835.8</v>
      </c>
      <c r="E5" s="188">
        <v>64881</v>
      </c>
      <c r="F5" s="189">
        <v>76.8</v>
      </c>
      <c r="G5" s="190">
        <v>46.4</v>
      </c>
      <c r="H5" s="190">
        <v>91.6</v>
      </c>
      <c r="I5" s="189">
        <v>240.3</v>
      </c>
      <c r="J5" s="188">
        <v>10878804</v>
      </c>
    </row>
    <row r="6" spans="1:10" ht="22.5" customHeight="1" x14ac:dyDescent="0.15">
      <c r="B6" s="27" t="s">
        <v>141</v>
      </c>
      <c r="C6" s="191">
        <v>71857</v>
      </c>
      <c r="D6" s="192">
        <v>846</v>
      </c>
      <c r="E6" s="191">
        <v>66173</v>
      </c>
      <c r="F6" s="192">
        <v>77.7</v>
      </c>
      <c r="G6" s="193">
        <v>46.9</v>
      </c>
      <c r="H6" s="193">
        <v>92.1</v>
      </c>
      <c r="I6" s="192">
        <v>244.1</v>
      </c>
      <c r="J6" s="191">
        <v>11006056</v>
      </c>
    </row>
    <row r="7" spans="1:10" ht="22.5" customHeight="1" x14ac:dyDescent="0.15">
      <c r="B7" s="194" t="s">
        <v>23</v>
      </c>
      <c r="C7" s="195">
        <v>72920</v>
      </c>
      <c r="D7" s="192">
        <v>865.3</v>
      </c>
      <c r="E7" s="191">
        <v>66940</v>
      </c>
      <c r="F7" s="192">
        <v>79.2</v>
      </c>
      <c r="G7" s="193">
        <v>48</v>
      </c>
      <c r="H7" s="193">
        <v>91.8</v>
      </c>
      <c r="I7" s="192">
        <v>249.1</v>
      </c>
      <c r="J7" s="191">
        <v>11266435</v>
      </c>
    </row>
    <row r="8" spans="1:10" ht="22.5" customHeight="1" x14ac:dyDescent="0.15">
      <c r="B8" s="27" t="s">
        <v>24</v>
      </c>
      <c r="C8" s="191">
        <v>73826</v>
      </c>
      <c r="D8" s="192">
        <v>871.1</v>
      </c>
      <c r="E8" s="191">
        <v>67983</v>
      </c>
      <c r="F8" s="192">
        <v>79.8</v>
      </c>
      <c r="G8" s="193">
        <v>48.3</v>
      </c>
      <c r="H8" s="193">
        <v>92.1</v>
      </c>
      <c r="I8" s="192">
        <v>255.9</v>
      </c>
      <c r="J8" s="191">
        <v>11359727</v>
      </c>
    </row>
    <row r="9" spans="1:10" ht="22.5" customHeight="1" x14ac:dyDescent="0.15">
      <c r="B9" s="30" t="s">
        <v>25</v>
      </c>
      <c r="C9" s="196">
        <v>75469</v>
      </c>
      <c r="D9" s="197">
        <v>893</v>
      </c>
      <c r="E9" s="198">
        <v>68973</v>
      </c>
      <c r="F9" s="197">
        <v>81.099999999999994</v>
      </c>
      <c r="G9" s="199">
        <v>49.6</v>
      </c>
      <c r="H9" s="199">
        <v>91.4</v>
      </c>
      <c r="I9" s="197">
        <v>264.60000000000002</v>
      </c>
      <c r="J9" s="198">
        <v>11362341</v>
      </c>
    </row>
    <row r="10" spans="1:10" ht="15.75" customHeight="1" x14ac:dyDescent="0.15">
      <c r="B10" s="106" t="s">
        <v>142</v>
      </c>
      <c r="C10" s="106"/>
      <c r="D10" s="106"/>
      <c r="E10" s="106"/>
      <c r="F10" s="106"/>
      <c r="G10" s="106"/>
      <c r="H10" s="106"/>
      <c r="I10" s="106"/>
      <c r="J10" s="106"/>
    </row>
    <row r="11" spans="1:10" ht="15.75" customHeight="1" x14ac:dyDescent="0.15">
      <c r="B11" s="106" t="s">
        <v>143</v>
      </c>
      <c r="C11" s="200"/>
      <c r="D11" s="106"/>
      <c r="E11" s="200"/>
      <c r="F11" s="106"/>
      <c r="G11" s="201"/>
      <c r="H11" s="202"/>
      <c r="I11" s="106"/>
      <c r="J11" s="200"/>
    </row>
    <row r="12" spans="1:10" ht="15.75" customHeight="1" x14ac:dyDescent="0.15"/>
    <row r="17" spans="1:20" s="178" customFormat="1" ht="18" customHeight="1" x14ac:dyDescent="0.15">
      <c r="A17" s="203"/>
      <c r="B17" s="177" t="s">
        <v>144</v>
      </c>
      <c r="C17" s="204"/>
      <c r="D17" s="204"/>
      <c r="E17" s="204"/>
      <c r="F17" s="204"/>
      <c r="G17" s="204"/>
      <c r="H17" s="204"/>
      <c r="I17" s="204"/>
      <c r="J17" s="205"/>
    </row>
    <row r="18" spans="1:20" ht="15" customHeight="1" x14ac:dyDescent="0.15">
      <c r="B18" s="206"/>
      <c r="C18" s="206"/>
      <c r="D18" s="207"/>
      <c r="E18" s="207"/>
      <c r="F18" s="207"/>
      <c r="G18" s="207"/>
      <c r="H18" s="207"/>
      <c r="I18" s="207"/>
      <c r="J18" s="106"/>
    </row>
    <row r="19" spans="1:20" ht="18" customHeight="1" x14ac:dyDescent="0.15">
      <c r="B19" s="208" t="s">
        <v>125</v>
      </c>
      <c r="C19" s="209" t="s">
        <v>145</v>
      </c>
      <c r="D19" s="210"/>
      <c r="E19" s="210"/>
      <c r="F19" s="211" t="s">
        <v>146</v>
      </c>
      <c r="G19" s="183" t="s">
        <v>147</v>
      </c>
      <c r="H19" s="212" t="s">
        <v>148</v>
      </c>
      <c r="I19" s="213"/>
      <c r="J19" s="106"/>
    </row>
    <row r="20" spans="1:20" ht="17.25" customHeight="1" x14ac:dyDescent="0.15">
      <c r="B20" s="214"/>
      <c r="C20" s="215" t="s">
        <v>149</v>
      </c>
      <c r="D20" s="216" t="s">
        <v>150</v>
      </c>
      <c r="E20" s="215" t="s">
        <v>129</v>
      </c>
      <c r="F20" s="217" t="s">
        <v>133</v>
      </c>
      <c r="G20" s="217" t="s">
        <v>151</v>
      </c>
      <c r="H20" s="216" t="s">
        <v>152</v>
      </c>
      <c r="I20" s="216" t="s">
        <v>153</v>
      </c>
      <c r="J20" s="106"/>
    </row>
    <row r="21" spans="1:20" ht="22.5" customHeight="1" x14ac:dyDescent="0.15">
      <c r="B21" s="218" t="s">
        <v>9</v>
      </c>
      <c r="C21" s="219">
        <v>44543</v>
      </c>
      <c r="D21" s="220">
        <v>44542</v>
      </c>
      <c r="E21" s="221">
        <v>99.99</v>
      </c>
      <c r="F21" s="220">
        <v>92259</v>
      </c>
      <c r="G21" s="220">
        <v>10474</v>
      </c>
      <c r="H21" s="222">
        <v>29</v>
      </c>
      <c r="I21" s="222">
        <v>31</v>
      </c>
      <c r="J21" s="106"/>
    </row>
    <row r="22" spans="1:20" ht="22.5" customHeight="1" x14ac:dyDescent="0.15">
      <c r="B22" s="194" t="s">
        <v>10</v>
      </c>
      <c r="C22" s="223">
        <v>45375</v>
      </c>
      <c r="D22" s="224">
        <v>45374</v>
      </c>
      <c r="E22" s="225">
        <v>99.99</v>
      </c>
      <c r="F22" s="224">
        <v>92493</v>
      </c>
      <c r="G22" s="224">
        <v>10737</v>
      </c>
      <c r="H22" s="226">
        <v>29</v>
      </c>
      <c r="I22" s="226">
        <v>31</v>
      </c>
      <c r="J22" s="106"/>
    </row>
    <row r="23" spans="1:20" ht="22.5" customHeight="1" x14ac:dyDescent="0.15">
      <c r="B23" s="194" t="s">
        <v>11</v>
      </c>
      <c r="C23" s="223">
        <v>45714</v>
      </c>
      <c r="D23" s="224">
        <v>45713</v>
      </c>
      <c r="E23" s="225">
        <v>99.99</v>
      </c>
      <c r="F23" s="224">
        <v>92039</v>
      </c>
      <c r="G23" s="224">
        <v>10626</v>
      </c>
      <c r="H23" s="226">
        <v>29</v>
      </c>
      <c r="I23" s="226">
        <v>31</v>
      </c>
      <c r="J23" s="106"/>
    </row>
    <row r="24" spans="1:20" s="227" customFormat="1" ht="22.5" customHeight="1" x14ac:dyDescent="0.15">
      <c r="B24" s="194" t="s">
        <v>12</v>
      </c>
      <c r="C24" s="223">
        <v>46510</v>
      </c>
      <c r="D24" s="224">
        <v>46509</v>
      </c>
      <c r="E24" s="225">
        <v>99.99</v>
      </c>
      <c r="F24" s="224">
        <v>92524</v>
      </c>
      <c r="G24" s="224">
        <v>10422</v>
      </c>
      <c r="H24" s="226">
        <v>29</v>
      </c>
      <c r="I24" s="226">
        <v>31</v>
      </c>
      <c r="J24" s="228"/>
    </row>
    <row r="25" spans="1:20" s="227" customFormat="1" ht="22.5" customHeight="1" x14ac:dyDescent="0.15">
      <c r="B25" s="30" t="s">
        <v>13</v>
      </c>
      <c r="C25" s="229">
        <v>46840</v>
      </c>
      <c r="D25" s="230">
        <v>46839</v>
      </c>
      <c r="E25" s="231">
        <v>99.99</v>
      </c>
      <c r="F25" s="230">
        <v>93086</v>
      </c>
      <c r="G25" s="230">
        <v>10434</v>
      </c>
      <c r="H25" s="232">
        <v>29</v>
      </c>
      <c r="I25" s="232">
        <v>30</v>
      </c>
      <c r="J25" s="228"/>
    </row>
    <row r="26" spans="1:20" ht="15.75" customHeight="1" x14ac:dyDescent="0.15">
      <c r="B26" s="106" t="s">
        <v>154</v>
      </c>
      <c r="C26" s="106"/>
      <c r="D26" s="200"/>
      <c r="E26" s="200"/>
      <c r="F26" s="106"/>
      <c r="G26" s="106"/>
      <c r="H26" s="106"/>
      <c r="I26" s="106"/>
      <c r="J26" s="106"/>
    </row>
    <row r="27" spans="1:20" x14ac:dyDescent="0.15"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20" x14ac:dyDescent="0.15">
      <c r="B28" s="106"/>
      <c r="C28" s="106"/>
      <c r="D28" s="106"/>
      <c r="E28" s="106"/>
      <c r="F28" s="106"/>
      <c r="G28" s="106"/>
      <c r="H28" s="106"/>
      <c r="I28" s="106"/>
      <c r="J28" s="106"/>
    </row>
    <row r="29" spans="1:20" x14ac:dyDescent="0.15">
      <c r="B29" s="106"/>
      <c r="C29" s="106"/>
      <c r="D29" s="106"/>
      <c r="E29" s="106"/>
      <c r="F29" s="106"/>
      <c r="G29" s="106"/>
      <c r="H29" s="106"/>
      <c r="I29" s="106"/>
      <c r="J29" s="106"/>
    </row>
    <row r="30" spans="1:20" x14ac:dyDescent="0.15">
      <c r="B30" s="106"/>
      <c r="C30" s="106"/>
      <c r="D30" s="106"/>
      <c r="E30" s="106"/>
      <c r="F30" s="106"/>
      <c r="G30" s="106"/>
      <c r="H30" s="106"/>
      <c r="I30" s="106"/>
      <c r="J30" s="106"/>
    </row>
    <row r="31" spans="1:20" s="178" customFormat="1" ht="18" customHeight="1" x14ac:dyDescent="0.15">
      <c r="A31" s="203"/>
      <c r="B31" s="177" t="s">
        <v>155</v>
      </c>
      <c r="C31" s="204"/>
      <c r="D31" s="204"/>
      <c r="E31" s="204"/>
      <c r="F31" s="204"/>
      <c r="G31" s="204"/>
      <c r="H31" s="204"/>
      <c r="I31" s="204"/>
      <c r="J31" s="233"/>
      <c r="K31" s="234"/>
      <c r="L31" s="234"/>
      <c r="M31" s="234"/>
      <c r="N31" s="234"/>
      <c r="O31" s="234"/>
      <c r="P31" s="234"/>
      <c r="Q31" s="234"/>
      <c r="R31" s="234"/>
      <c r="S31" s="234"/>
      <c r="T31" s="234"/>
    </row>
    <row r="32" spans="1:20" x14ac:dyDescent="0.15">
      <c r="B32" s="106"/>
      <c r="C32" s="206"/>
      <c r="D32" s="235"/>
      <c r="E32" s="235"/>
      <c r="F32" s="235"/>
      <c r="G32" s="194" t="s">
        <v>156</v>
      </c>
      <c r="H32" s="194"/>
      <c r="I32" s="106"/>
      <c r="J32" s="106"/>
    </row>
    <row r="33" spans="2:10" ht="18" customHeight="1" x14ac:dyDescent="0.15">
      <c r="B33" s="208" t="s">
        <v>125</v>
      </c>
      <c r="C33" s="236" t="s">
        <v>157</v>
      </c>
      <c r="D33" s="237" t="s">
        <v>158</v>
      </c>
      <c r="E33" s="238"/>
      <c r="F33" s="238"/>
      <c r="G33" s="238"/>
      <c r="H33" s="106"/>
      <c r="I33" s="106"/>
      <c r="J33" s="106"/>
    </row>
    <row r="34" spans="2:10" ht="18" customHeight="1" x14ac:dyDescent="0.15">
      <c r="B34" s="214"/>
      <c r="C34" s="239"/>
      <c r="D34" s="215" t="s">
        <v>159</v>
      </c>
      <c r="E34" s="215" t="s">
        <v>160</v>
      </c>
      <c r="F34" s="215" t="s">
        <v>161</v>
      </c>
      <c r="G34" s="216" t="s">
        <v>162</v>
      </c>
      <c r="H34" s="106"/>
      <c r="I34" s="106"/>
      <c r="J34" s="106"/>
    </row>
    <row r="35" spans="2:10" ht="22.5" customHeight="1" x14ac:dyDescent="0.15">
      <c r="B35" s="218" t="s">
        <v>140</v>
      </c>
      <c r="C35" s="219">
        <v>406573</v>
      </c>
      <c r="D35" s="220">
        <v>143328</v>
      </c>
      <c r="E35" s="220">
        <v>205022</v>
      </c>
      <c r="F35" s="220">
        <v>39618</v>
      </c>
      <c r="G35" s="220">
        <v>18605</v>
      </c>
      <c r="H35" s="106"/>
      <c r="I35" s="106"/>
      <c r="J35" s="106"/>
    </row>
    <row r="36" spans="2:10" ht="22.5" customHeight="1" x14ac:dyDescent="0.15">
      <c r="B36" s="194" t="s">
        <v>141</v>
      </c>
      <c r="C36" s="223">
        <v>408770</v>
      </c>
      <c r="D36" s="224">
        <v>145055</v>
      </c>
      <c r="E36" s="224">
        <v>205300</v>
      </c>
      <c r="F36" s="224">
        <v>39263</v>
      </c>
      <c r="G36" s="224">
        <v>19152</v>
      </c>
      <c r="H36" s="106"/>
      <c r="I36" s="106"/>
      <c r="J36" s="106"/>
    </row>
    <row r="37" spans="2:10" ht="22.5" customHeight="1" x14ac:dyDescent="0.15">
      <c r="B37" s="194" t="s">
        <v>23</v>
      </c>
      <c r="C37" s="223">
        <v>408538</v>
      </c>
      <c r="D37" s="224">
        <v>146084</v>
      </c>
      <c r="E37" s="224">
        <v>204165</v>
      </c>
      <c r="F37" s="224">
        <v>39131</v>
      </c>
      <c r="G37" s="224">
        <v>19158</v>
      </c>
      <c r="H37" s="106"/>
      <c r="I37" s="106"/>
      <c r="J37" s="106"/>
    </row>
    <row r="38" spans="2:10" ht="22.5" customHeight="1" x14ac:dyDescent="0.15">
      <c r="B38" s="194" t="s">
        <v>24</v>
      </c>
      <c r="C38" s="223">
        <v>409576</v>
      </c>
      <c r="D38" s="224">
        <v>146686</v>
      </c>
      <c r="E38" s="224">
        <v>204671</v>
      </c>
      <c r="F38" s="224">
        <v>38938</v>
      </c>
      <c r="G38" s="224">
        <v>19281</v>
      </c>
      <c r="H38" s="106"/>
      <c r="I38" s="106"/>
      <c r="J38" s="106"/>
    </row>
    <row r="39" spans="2:10" ht="22.5" customHeight="1" x14ac:dyDescent="0.15">
      <c r="B39" s="30" t="s">
        <v>25</v>
      </c>
      <c r="C39" s="229">
        <v>411868</v>
      </c>
      <c r="D39" s="230">
        <v>148116</v>
      </c>
      <c r="E39" s="230">
        <v>205339</v>
      </c>
      <c r="F39" s="230">
        <v>38842</v>
      </c>
      <c r="G39" s="230">
        <v>19571</v>
      </c>
      <c r="H39" s="106"/>
      <c r="I39" s="106"/>
      <c r="J39" s="106"/>
    </row>
    <row r="40" spans="2:10" ht="15.75" customHeight="1" x14ac:dyDescent="0.15">
      <c r="B40" s="106" t="s">
        <v>154</v>
      </c>
      <c r="C40" s="106"/>
      <c r="D40" s="200"/>
      <c r="E40" s="200"/>
      <c r="F40" s="106"/>
      <c r="G40" s="106"/>
      <c r="H40" s="200"/>
      <c r="I40" s="200"/>
      <c r="J40" s="106"/>
    </row>
  </sheetData>
  <mergeCells count="5">
    <mergeCell ref="B3:B4"/>
    <mergeCell ref="F3:G3"/>
    <mergeCell ref="B19:B20"/>
    <mergeCell ref="B33:B34"/>
    <mergeCell ref="C33:C34"/>
  </mergeCells>
  <phoneticPr fontId="3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97</vt:lpstr>
      <vt:lpstr>98</vt:lpstr>
      <vt:lpstr>99</vt:lpstr>
      <vt:lpstr>100</vt:lpstr>
      <vt:lpstr>101</vt:lpstr>
      <vt:lpstr>102</vt:lpstr>
      <vt:lpstr>'100'!Print_Area</vt:lpstr>
      <vt:lpstr>'101'!Print_Area</vt:lpstr>
      <vt:lpstr>'102'!Print_Area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2025-03-07T05:51:35Z</dcterms:created>
  <dcterms:modified xsi:type="dcterms:W3CDTF">2025-03-07T05:52:41Z</dcterms:modified>
</cp:coreProperties>
</file>