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EE64568B-648B-4B69-A5F3-1CF75BBDD017}" xr6:coauthVersionLast="47" xr6:coauthVersionMax="47" xr10:uidLastSave="{00000000-0000-0000-0000-000000000000}"/>
  <bookViews>
    <workbookView xWindow="-120" yWindow="-120" windowWidth="29040" windowHeight="15720" xr2:uid="{A1EE3BE6-C762-481E-B156-F632B861418A}"/>
  </bookViews>
  <sheets>
    <sheet name="91" sheetId="1" r:id="rId1"/>
    <sheet name="92,93" sheetId="2" r:id="rId2"/>
    <sheet name="94" sheetId="3" r:id="rId3"/>
    <sheet name="95" sheetId="4" r:id="rId4"/>
    <sheet name="96" sheetId="5" r:id="rId5"/>
  </sheets>
  <definedNames>
    <definedName name="_xlnm.Print_Area" localSheetId="0">'91'!$A$1:$O$57</definedName>
    <definedName name="_xlnm.Print_Area" localSheetId="1">'92,93'!$B$1:$S$25</definedName>
    <definedName name="_xlnm.Print_Area" localSheetId="2">'94'!$B$1:$N$37</definedName>
    <definedName name="_xlnm.Print_Area" localSheetId="3">'95'!$B$1:$K$43</definedName>
    <definedName name="_xlnm.Print_Area" localSheetId="4">'96'!$B$1:$H$39</definedName>
    <definedName name="Z_499EFEED_8286_4845_A121_435A7A306641_.wvu.PrintArea" localSheetId="1" hidden="1">'92,93'!$B$1:$J$38</definedName>
    <definedName name="Z_499EFEED_8286_4845_A121_435A7A306641_.wvu.PrintArea" localSheetId="2" hidden="1">'94'!$B$1:$N$26</definedName>
    <definedName name="Z_499EFEED_8286_4845_A121_435A7A306641_.wvu.PrintArea" localSheetId="3" hidden="1">'95'!$B$1:$I$10</definedName>
    <definedName name="Z_499EFEED_8286_4845_A121_435A7A306641_.wvu.PrintArea" localSheetId="4" hidden="1">'96'!$B$1:$H$39</definedName>
    <definedName name="Z_499EFEED_8286_4845_A121_435A7A306641_.wvu.Rows" localSheetId="3" hidden="1">'95'!#REF!,'95'!#REF!</definedName>
    <definedName name="Z_499EFEED_8286_4845_A121_435A7A306641_.wvu.Rows" localSheetId="4" hidden="1">'96'!#REF!,'96'!#REF!,'96'!#REF!</definedName>
    <definedName name="Z_CD237F93_D507_46A3_BD78_34D8B99092D1_.wvu.PrintArea" localSheetId="1" hidden="1">'92,93'!$B$1:$J$38</definedName>
    <definedName name="Z_E2CC9FC4_0BC0_436E_ADCD_359C2FAFDB29_.wvu.PrintArea" localSheetId="1" hidden="1">'92,93'!$B$1:$J$38</definedName>
    <definedName name="Z_E6102C81_66EB_431A_8D8E_4AF70093C129_.wvu.PrintArea" localSheetId="1" hidden="1">'92,93'!$B$1:$J$38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7" i="4"/>
</calcChain>
</file>

<file path=xl/sharedStrings.xml><?xml version="1.0" encoding="utf-8"?>
<sst xmlns="http://schemas.openxmlformats.org/spreadsheetml/2006/main" count="321" uniqueCount="157">
  <si>
    <t>その他</t>
  </si>
  <si>
    <t>水質汚濁</t>
  </si>
  <si>
    <t>振動</t>
  </si>
  <si>
    <t>大気汚染</t>
  </si>
  <si>
    <t>悪臭</t>
  </si>
  <si>
    <t>騒音</t>
  </si>
  <si>
    <t>１２　公　害　・　衛　生</t>
    <rPh sb="3" eb="4">
      <t>コウ</t>
    </rPh>
    <rPh sb="5" eb="6">
      <t>ガイ</t>
    </rPh>
    <rPh sb="9" eb="10">
      <t>マモル</t>
    </rPh>
    <rPh sb="11" eb="12">
      <t>セイ</t>
    </rPh>
    <phoneticPr fontId="3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</si>
  <si>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m/nとは「環境基準に合致しない検体数／調査実施検体数」。</t>
    </r>
    <phoneticPr fontId="3"/>
  </si>
  <si>
    <t>注）1 DOとは溶存酸素量（mg/L)、BODとは生物化学的酸素要求量(mg/L)。</t>
    <rPh sb="0" eb="1">
      <t>チュウ</t>
    </rPh>
    <rPh sb="8" eb="10">
      <t>ヨウゾン</t>
    </rPh>
    <rPh sb="10" eb="12">
      <t>サンソ</t>
    </rPh>
    <rPh sb="12" eb="13">
      <t>リョウ</t>
    </rPh>
    <rPh sb="25" eb="27">
      <t>セイブツ</t>
    </rPh>
    <rPh sb="27" eb="30">
      <t>カガクテキ</t>
    </rPh>
    <rPh sb="30" eb="32">
      <t>サンソ</t>
    </rPh>
    <rPh sb="32" eb="35">
      <t>ヨウキュウリョウ</t>
    </rPh>
    <phoneticPr fontId="3"/>
  </si>
  <si>
    <t>2/12</t>
  </si>
  <si>
    <t>1.8～5.7</t>
  </si>
  <si>
    <t>0.9～10.0</t>
  </si>
  <si>
    <t>1.1～8.4</t>
  </si>
  <si>
    <t>1/12</t>
  </si>
  <si>
    <t>BOD</t>
  </si>
  <si>
    <t>0/12</t>
  </si>
  <si>
    <t>5.3～12.0</t>
  </si>
  <si>
    <t>6.1～14.0</t>
  </si>
  <si>
    <t>6.1～11.0</t>
  </si>
  <si>
    <t>DO</t>
  </si>
  <si>
    <t>潮止橋</t>
  </si>
  <si>
    <t>1.5～7.4</t>
  </si>
  <si>
    <t>1/24</t>
  </si>
  <si>
    <t>0.7～5.2</t>
  </si>
  <si>
    <t>3/24</t>
  </si>
  <si>
    <t>0.7～7.0</t>
  </si>
  <si>
    <t>6.3～15.0</t>
  </si>
  <si>
    <t>5.8～17.0</t>
  </si>
  <si>
    <t>0/24</t>
  </si>
  <si>
    <t>6.1～13.0</t>
  </si>
  <si>
    <t>八条橋</t>
  </si>
  <si>
    <t>ｍ/ｎ</t>
  </si>
  <si>
    <t>平均値</t>
  </si>
  <si>
    <t>１２－２　河川水質測定結果（中川）</t>
    <phoneticPr fontId="3"/>
  </si>
  <si>
    <t>1/1</t>
  </si>
  <si>
    <t>5.8～5.8</t>
  </si>
  <si>
    <t>9.6～9.6</t>
  </si>
  <si>
    <t>6.1～6.1</t>
  </si>
  <si>
    <t>0/1</t>
  </si>
  <si>
    <t>3.6～3.6</t>
  </si>
  <si>
    <t>4.3～4.3</t>
  </si>
  <si>
    <t>浮塚排水機場</t>
  </si>
  <si>
    <t>1.6～11.0</t>
  </si>
  <si>
    <t>1.7～5.0</t>
  </si>
  <si>
    <t>1.0～6.2</t>
  </si>
  <si>
    <t>5/12</t>
  </si>
  <si>
    <t>4.1～16.0</t>
  </si>
  <si>
    <t>3/12</t>
  </si>
  <si>
    <t>4.5～12.0</t>
  </si>
  <si>
    <t>5.0～8.0</t>
  </si>
  <si>
    <t>手代橋</t>
  </si>
  <si>
    <t>１２－１　河川水質測定結果（綾瀬川）</t>
    <phoneticPr fontId="3"/>
  </si>
  <si>
    <t>資料：環境リサイクル課</t>
    <phoneticPr fontId="3"/>
  </si>
  <si>
    <t>-</t>
  </si>
  <si>
    <t>全体</t>
    <rPh sb="0" eb="2">
      <t>ゼンタイ</t>
    </rPh>
    <phoneticPr fontId="3"/>
  </si>
  <si>
    <t>令和４年</t>
    <rPh sb="0" eb="2">
      <t>レイワ</t>
    </rPh>
    <rPh sb="3" eb="4">
      <t>ネン</t>
    </rPh>
    <phoneticPr fontId="3"/>
  </si>
  <si>
    <t>夜間</t>
    <rPh sb="0" eb="2">
      <t>ヤカン</t>
    </rPh>
    <phoneticPr fontId="3"/>
  </si>
  <si>
    <t>昼間</t>
    <rPh sb="0" eb="2">
      <t>ヒルマ</t>
    </rPh>
    <phoneticPr fontId="3"/>
  </si>
  <si>
    <t>環境基準達成率
（％）</t>
    <rPh sb="0" eb="2">
      <t>カンキョウ</t>
    </rPh>
    <rPh sb="2" eb="4">
      <t>キジュン</t>
    </rPh>
    <rPh sb="4" eb="6">
      <t>タッセイ</t>
    </rPh>
    <rPh sb="6" eb="7">
      <t>リツ</t>
    </rPh>
    <phoneticPr fontId="3"/>
  </si>
  <si>
    <t>基準点騒音レベル
（LAeq）（dB）</t>
    <rPh sb="0" eb="3">
      <t>キジュンテン</t>
    </rPh>
    <rPh sb="3" eb="5">
      <t>ソウオン</t>
    </rPh>
    <phoneticPr fontId="3"/>
  </si>
  <si>
    <t>車線数</t>
    <rPh sb="0" eb="3">
      <t>シャセンスウ</t>
    </rPh>
    <phoneticPr fontId="3"/>
  </si>
  <si>
    <t>交通センサス番号
路線名、基準点位置</t>
    <rPh sb="0" eb="2">
      <t>コウツウ</t>
    </rPh>
    <rPh sb="6" eb="8">
      <t>バンゴウ</t>
    </rPh>
    <rPh sb="9" eb="11">
      <t>ロセン</t>
    </rPh>
    <rPh sb="11" eb="12">
      <t>メイ</t>
    </rPh>
    <rPh sb="13" eb="16">
      <t>キジュンテン</t>
    </rPh>
    <rPh sb="16" eb="18">
      <t>イチ</t>
    </rPh>
    <phoneticPr fontId="3"/>
  </si>
  <si>
    <t>年度</t>
    <rPh sb="0" eb="2">
      <t>ネンド</t>
    </rPh>
    <phoneticPr fontId="3"/>
  </si>
  <si>
    <t>１２－５　自動車騒音測定結果</t>
    <rPh sb="5" eb="6">
      <t>ジ</t>
    </rPh>
    <rPh sb="6" eb="7">
      <t>ドウ</t>
    </rPh>
    <rPh sb="7" eb="8">
      <t>シャ</t>
    </rPh>
    <rPh sb="8" eb="9">
      <t>サワ</t>
    </rPh>
    <rPh sb="9" eb="10">
      <t>オト</t>
    </rPh>
    <rPh sb="10" eb="11">
      <t>ハカリ</t>
    </rPh>
    <rPh sb="11" eb="12">
      <t>サダム</t>
    </rPh>
    <rPh sb="12" eb="13">
      <t>ユウ</t>
    </rPh>
    <rPh sb="13" eb="14">
      <t>カ</t>
    </rPh>
    <phoneticPr fontId="3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</si>
  <si>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浮遊粒子状物質はベータ線吸収法による測定結果。</t>
    </r>
    <phoneticPr fontId="3"/>
  </si>
  <si>
    <t>注）1 二酸化硫黄濃度は溶液導伝率法による数値。</t>
    <phoneticPr fontId="3"/>
  </si>
  <si>
    <t>浮遊粒子状物質(mg/㎥）</t>
  </si>
  <si>
    <t>二酸化硫黄濃度（ppm)</t>
  </si>
  <si>
    <t>区    分</t>
  </si>
  <si>
    <t>１２－４　二酸化硫黄，浮遊粒子状物質測定結果（年平均）</t>
    <phoneticPr fontId="3"/>
  </si>
  <si>
    <t>注）処理件数は前年度からの繰越を含む。</t>
  </si>
  <si>
    <t>資料：環境リサイクル課</t>
  </si>
  <si>
    <t>地盤沈下</t>
  </si>
  <si>
    <t>土壌汚染</t>
  </si>
  <si>
    <t>計</t>
  </si>
  <si>
    <t>処理</t>
  </si>
  <si>
    <t>受理</t>
  </si>
  <si>
    <t>１２－３　公害苦情受理件数及び処理件数</t>
    <phoneticPr fontId="3"/>
  </si>
  <si>
    <t>資料：草加保健所、環境リサイクル課</t>
  </si>
  <si>
    <t>その他
の処分</t>
    <phoneticPr fontId="3"/>
  </si>
  <si>
    <t>畜主に
返還</t>
    <phoneticPr fontId="3"/>
  </si>
  <si>
    <t>センター
送致</t>
    <phoneticPr fontId="3"/>
  </si>
  <si>
    <t>合 計</t>
  </si>
  <si>
    <t>咬傷
事故</t>
    <phoneticPr fontId="3"/>
  </si>
  <si>
    <t>抑   留   犬</t>
  </si>
  <si>
    <t>予防注射</t>
  </si>
  <si>
    <t>犬の新規登録</t>
    <rPh sb="2" eb="4">
      <t>シンキ</t>
    </rPh>
    <phoneticPr fontId="3"/>
  </si>
  <si>
    <t>年 度</t>
  </si>
  <si>
    <t>１２－８　狂犬病予防業務件数</t>
    <rPh sb="12" eb="14">
      <t>ケンスウ</t>
    </rPh>
    <phoneticPr fontId="3"/>
  </si>
  <si>
    <t>.</t>
    <phoneticPr fontId="3"/>
  </si>
  <si>
    <t>資料：草加保健所</t>
    <phoneticPr fontId="3"/>
  </si>
  <si>
    <t>その他</t>
    <rPh sb="2" eb="3">
      <t>タ</t>
    </rPh>
    <phoneticPr fontId="3"/>
  </si>
  <si>
    <t>魚介類　販売業</t>
  </si>
  <si>
    <t>食  肉
販売業</t>
  </si>
  <si>
    <t>乳　類　　　販売業</t>
  </si>
  <si>
    <t>菓  子
製造業</t>
  </si>
  <si>
    <t>喫茶店　営　業</t>
  </si>
  <si>
    <t>飲食店　営　業</t>
  </si>
  <si>
    <t>年度</t>
    <rPh sb="1" eb="2">
      <t>ド</t>
    </rPh>
    <phoneticPr fontId="1"/>
  </si>
  <si>
    <t>１２－７　食品衛生業種数</t>
    <rPh sb="9" eb="10">
      <t>ギョウ</t>
    </rPh>
    <rPh sb="10" eb="11">
      <t>タネ</t>
    </rPh>
    <phoneticPr fontId="3"/>
  </si>
  <si>
    <t>資料：草加保健所、環境リサイクル課（年度末現在）</t>
  </si>
  <si>
    <t>旅館業</t>
  </si>
  <si>
    <t>公衆浴場業</t>
  </si>
  <si>
    <t>クリーニング業</t>
  </si>
  <si>
    <t>美容業</t>
  </si>
  <si>
    <t>理容業</t>
  </si>
  <si>
    <t>１２－６　環境衛生営業施設数</t>
    <phoneticPr fontId="3"/>
  </si>
  <si>
    <t>１日
搬入台数</t>
    <phoneticPr fontId="3"/>
  </si>
  <si>
    <t>搬入日数</t>
  </si>
  <si>
    <t>搬入台数</t>
  </si>
  <si>
    <t>１人１日
排出量(ｇ)</t>
    <phoneticPr fontId="3"/>
  </si>
  <si>
    <t>搬入量(ｔ)</t>
  </si>
  <si>
    <t>人  口</t>
  </si>
  <si>
    <t>１２－１１　粗大ごみ搬入量</t>
    <phoneticPr fontId="3"/>
  </si>
  <si>
    <t>１２－１０　燃えないごみ（資源・不燃ごみ）搬入量</t>
    <phoneticPr fontId="3"/>
  </si>
  <si>
    <t>資料：環境リサイクル課 （東埼玉資源環境組合「事業概要」）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3" eb="25">
      <t>ジギョウ</t>
    </rPh>
    <rPh sb="25" eb="27">
      <t>ガイヨウ</t>
    </rPh>
    <phoneticPr fontId="3"/>
  </si>
  <si>
    <t>１２－９　燃えるごみ搬入量</t>
    <phoneticPr fontId="3"/>
  </si>
  <si>
    <r>
      <t xml:space="preserve">高速６号三郷線
</t>
    </r>
    <r>
      <rPr>
        <sz val="9"/>
        <rFont val="ＭＳ Ｐ明朝"/>
        <family val="1"/>
        <charset val="128"/>
      </rPr>
      <t>（八潮市浮塚６２６－８地先）</t>
    </r>
    <rPh sb="0" eb="2">
      <t>コウソク</t>
    </rPh>
    <rPh sb="3" eb="4">
      <t>ゴウ</t>
    </rPh>
    <rPh sb="4" eb="6">
      <t>ミサト</t>
    </rPh>
    <rPh sb="6" eb="7">
      <t>セン</t>
    </rPh>
    <rPh sb="9" eb="12">
      <t>ヤシオシ</t>
    </rPh>
    <rPh sb="12" eb="14">
      <t>ウキヅカ</t>
    </rPh>
    <rPh sb="19" eb="20">
      <t>チ</t>
    </rPh>
    <rPh sb="20" eb="21">
      <t>サキ</t>
    </rPh>
    <phoneticPr fontId="3"/>
  </si>
  <si>
    <r>
      <t xml:space="preserve">平方東京線
</t>
    </r>
    <r>
      <rPr>
        <sz val="8.5"/>
        <rFont val="ＭＳ Ｐ明朝"/>
        <family val="1"/>
        <charset val="128"/>
      </rPr>
      <t>（八潮市中央２丁目１６地先）</t>
    </r>
    <rPh sb="0" eb="2">
      <t>ヒラカタ</t>
    </rPh>
    <rPh sb="2" eb="4">
      <t>トウキョウ</t>
    </rPh>
    <rPh sb="4" eb="5">
      <t>セン</t>
    </rPh>
    <rPh sb="7" eb="10">
      <t>ヤシオシ</t>
    </rPh>
    <rPh sb="10" eb="12">
      <t>チュウオウ</t>
    </rPh>
    <rPh sb="13" eb="15">
      <t>チョウメ</t>
    </rPh>
    <rPh sb="17" eb="18">
      <t>チ</t>
    </rPh>
    <rPh sb="18" eb="19">
      <t>サキ</t>
    </rPh>
    <phoneticPr fontId="3"/>
  </si>
  <si>
    <t>令和２年度</t>
  </si>
  <si>
    <t>令和３年度</t>
  </si>
  <si>
    <t>令和４年度</t>
  </si>
  <si>
    <t>令和５年度</t>
  </si>
  <si>
    <t>最小～
最大値</t>
  </si>
  <si>
    <t>4.6～9.9</t>
  </si>
  <si>
    <t>1.1～4.2</t>
  </si>
  <si>
    <t>2.9～2.9</t>
  </si>
  <si>
    <t>5.5～13.0</t>
  </si>
  <si>
    <t>0.9～6.5</t>
  </si>
  <si>
    <t>2/24</t>
  </si>
  <si>
    <t>5.8～14.0</t>
  </si>
  <si>
    <t>1.1～6.3</t>
  </si>
  <si>
    <t>場所 ・ 種類</t>
    <phoneticPr fontId="3"/>
  </si>
  <si>
    <t>場所 ･ 種類</t>
    <phoneticPr fontId="3"/>
  </si>
  <si>
    <t>令和６年度</t>
  </si>
  <si>
    <t>2.8～2.8</t>
  </si>
  <si>
    <t>4.6～4.6</t>
  </si>
  <si>
    <t>種類</t>
    <phoneticPr fontId="3"/>
  </si>
  <si>
    <t>令和２年</t>
  </si>
  <si>
    <t>３年</t>
  </si>
  <si>
    <t>４年</t>
  </si>
  <si>
    <t>５年</t>
  </si>
  <si>
    <t>年度</t>
    <phoneticPr fontId="3"/>
  </si>
  <si>
    <t>総数</t>
    <phoneticPr fontId="3"/>
  </si>
  <si>
    <t>墓地</t>
    <rPh sb="0" eb="1">
      <t>ハカ</t>
    </rPh>
    <rPh sb="1" eb="2">
      <t>チ</t>
    </rPh>
    <phoneticPr fontId="3"/>
  </si>
  <si>
    <t>６年</t>
  </si>
  <si>
    <t>６年</t>
    <phoneticPr fontId="3"/>
  </si>
  <si>
    <t>注）令和３年６月１日に食品衛生法の改正等があり、営業許可業種が見直され営業届出制度が創設された。</t>
    <rPh sb="0" eb="1">
      <t>チュウ</t>
    </rPh>
    <phoneticPr fontId="3"/>
  </si>
  <si>
    <t>3.4～9.4</t>
    <phoneticPr fontId="3"/>
  </si>
  <si>
    <t>3/12</t>
    <phoneticPr fontId="3"/>
  </si>
  <si>
    <t>1.4～6.3</t>
    <phoneticPr fontId="3"/>
  </si>
  <si>
    <t>6.1～13.0</t>
    <phoneticPr fontId="3"/>
  </si>
  <si>
    <t>1.0～9.1</t>
    <phoneticPr fontId="3"/>
  </si>
  <si>
    <t>6.2～14.0</t>
    <phoneticPr fontId="3"/>
  </si>
  <si>
    <t>1.2～12.0</t>
    <phoneticPr fontId="3"/>
  </si>
  <si>
    <t>資料：環境リサイクル課「国土交通省　水文水質データベース」</t>
    <rPh sb="12" eb="14">
      <t>コクド</t>
    </rPh>
    <rPh sb="14" eb="17">
      <t>コウツウショウ</t>
    </rPh>
    <rPh sb="18" eb="20">
      <t>スイモン</t>
    </rPh>
    <rPh sb="20" eb="22">
      <t>スイシツ</t>
    </rPh>
    <phoneticPr fontId="3"/>
  </si>
  <si>
    <t>資料：環境リサイクル課「埼玉県大気汚染常時監視測定結果」</t>
    <rPh sb="12" eb="15">
      <t>サイタマケン</t>
    </rPh>
    <rPh sb="15" eb="17">
      <t>タイキ</t>
    </rPh>
    <rPh sb="17" eb="19">
      <t>オセン</t>
    </rPh>
    <rPh sb="19" eb="21">
      <t>ジョウジ</t>
    </rPh>
    <rPh sb="21" eb="23">
      <t>カンシ</t>
    </rPh>
    <rPh sb="23" eb="25">
      <t>ソクテイ</t>
    </rPh>
    <rPh sb="25" eb="27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</si>
</sst>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0.0%"/>
    <numFmt numFmtId="178" formatCode="0.0_ "/>
    <numFmt numFmtId="179" formatCode="0.0;&quot;△ &quot;0.0"/>
    <numFmt numFmtId="180" formatCode="0.000;&quot;△ &quot;0.000"/>
    <numFmt numFmtId="181" formatCode="0;&quot;- &quot;0"/>
    <numFmt numFmtId="182" formatCode="0.00;&quot;△ &quot;0.00"/>
  </numFmts>
  <fonts count="2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sz val="8.5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7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0" fontId="0" fillId="0" borderId="7" xfId="0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0" fontId="4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/>
    <xf numFmtId="177" fontId="5" fillId="0" borderId="0" xfId="0" applyNumberFormat="1" applyFont="1"/>
    <xf numFmtId="9" fontId="9" fillId="0" borderId="0" xfId="0" applyNumberFormat="1" applyFont="1"/>
    <xf numFmtId="0" fontId="5" fillId="0" borderId="0" xfId="0" applyFont="1" applyAlignment="1">
      <alignment horizontal="left"/>
    </xf>
    <xf numFmtId="41" fontId="10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horizontal="right" vertical="center"/>
      <protection locked="0"/>
    </xf>
    <xf numFmtId="176" fontId="10" fillId="0" borderId="0" xfId="1" applyNumberFormat="1" applyFont="1" applyFill="1" applyBorder="1" applyAlignment="1" applyProtection="1">
      <alignment horizontal="right" vertical="center"/>
    </xf>
    <xf numFmtId="176" fontId="10" fillId="0" borderId="0" xfId="1" quotePrefix="1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</xf>
    <xf numFmtId="176" fontId="5" fillId="0" borderId="0" xfId="1" quotePrefix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13" fillId="0" borderId="0" xfId="0" applyFont="1"/>
    <xf numFmtId="49" fontId="6" fillId="0" borderId="8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/>
    </xf>
    <xf numFmtId="178" fontId="6" fillId="0" borderId="9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/>
    </xf>
    <xf numFmtId="178" fontId="5" fillId="0" borderId="11" xfId="3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shrinkToFit="1"/>
    </xf>
    <xf numFmtId="178" fontId="5" fillId="0" borderId="10" xfId="3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178" fontId="5" fillId="0" borderId="13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shrinkToFit="1"/>
    </xf>
    <xf numFmtId="178" fontId="5" fillId="0" borderId="0" xfId="3" applyNumberFormat="1" applyFont="1" applyAlignment="1">
      <alignment horizontal="center" vertical="center"/>
    </xf>
    <xf numFmtId="49" fontId="6" fillId="0" borderId="15" xfId="3" applyNumberFormat="1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49" fontId="5" fillId="0" borderId="14" xfId="3" applyNumberFormat="1" applyFont="1" applyBorder="1" applyAlignment="1">
      <alignment horizontal="center" vertical="center" shrinkToFit="1"/>
    </xf>
    <xf numFmtId="0" fontId="5" fillId="0" borderId="14" xfId="3" applyFont="1" applyBorder="1" applyAlignment="1">
      <alignment horizontal="center" vertical="center"/>
    </xf>
    <xf numFmtId="178" fontId="5" fillId="0" borderId="13" xfId="2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 shrinkToFit="1"/>
    </xf>
    <xf numFmtId="178" fontId="5" fillId="0" borderId="14" xfId="2" applyNumberFormat="1" applyFont="1" applyBorder="1" applyAlignment="1">
      <alignment horizontal="center" vertical="center"/>
    </xf>
    <xf numFmtId="178" fontId="5" fillId="0" borderId="17" xfId="2" applyNumberFormat="1" applyFont="1" applyBorder="1" applyAlignment="1">
      <alignment horizontal="center" vertical="center"/>
    </xf>
    <xf numFmtId="0" fontId="10" fillId="2" borderId="17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176" fontId="14" fillId="0" borderId="0" xfId="1" applyNumberFormat="1" applyFont="1" applyFill="1" applyBorder="1" applyAlignment="1">
      <alignment vertical="center"/>
    </xf>
    <xf numFmtId="176" fontId="1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6" fontId="4" fillId="0" borderId="0" xfId="1" applyNumberFormat="1" applyFont="1" applyBorder="1" applyAlignment="1" applyProtection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176" fontId="14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3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4" applyFont="1" applyAlignment="1" applyProtection="1"/>
    <xf numFmtId="0" fontId="13" fillId="0" borderId="0" xfId="0" applyFont="1" applyAlignment="1">
      <alignment vertical="center"/>
    </xf>
    <xf numFmtId="179" fontId="10" fillId="0" borderId="10" xfId="5" applyNumberFormat="1" applyFont="1" applyBorder="1" applyAlignment="1">
      <alignment vertical="center"/>
    </xf>
    <xf numFmtId="179" fontId="10" fillId="0" borderId="11" xfId="5" applyNumberFormat="1" applyFont="1" applyBorder="1" applyAlignment="1">
      <alignment horizontal="center" vertical="center" wrapText="1"/>
    </xf>
    <xf numFmtId="179" fontId="10" fillId="0" borderId="1" xfId="5" applyNumberFormat="1" applyFont="1" applyBorder="1" applyAlignment="1">
      <alignment vertical="center"/>
    </xf>
    <xf numFmtId="176" fontId="10" fillId="0" borderId="1" xfId="5" applyNumberFormat="1" applyFont="1" applyBorder="1" applyAlignment="1">
      <alignment horizontal="right" vertical="center"/>
    </xf>
    <xf numFmtId="176" fontId="10" fillId="0" borderId="11" xfId="5" applyNumberFormat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9" fontId="10" fillId="0" borderId="23" xfId="5" applyNumberFormat="1" applyFont="1" applyBorder="1" applyAlignment="1">
      <alignment vertical="center"/>
    </xf>
    <xf numFmtId="179" fontId="10" fillId="0" borderId="24" xfId="5" applyNumberFormat="1" applyFont="1" applyBorder="1" applyAlignment="1">
      <alignment vertical="center" wrapText="1"/>
    </xf>
    <xf numFmtId="179" fontId="10" fillId="0" borderId="25" xfId="5" applyNumberFormat="1" applyFont="1" applyBorder="1" applyAlignment="1">
      <alignment vertical="center"/>
    </xf>
    <xf numFmtId="176" fontId="10" fillId="0" borderId="25" xfId="5" applyNumberFormat="1" applyFont="1" applyBorder="1" applyAlignment="1">
      <alignment vertical="center"/>
    </xf>
    <xf numFmtId="176" fontId="10" fillId="0" borderId="24" xfId="5" applyNumberFormat="1" applyFont="1" applyBorder="1" applyAlignment="1">
      <alignment vertical="center" wrapText="1"/>
    </xf>
    <xf numFmtId="176" fontId="10" fillId="0" borderId="26" xfId="5" applyNumberFormat="1" applyFont="1" applyBorder="1" applyAlignment="1">
      <alignment vertical="center" wrapText="1"/>
    </xf>
    <xf numFmtId="179" fontId="10" fillId="0" borderId="27" xfId="5" applyNumberFormat="1" applyFont="1" applyBorder="1" applyAlignment="1">
      <alignment vertical="center"/>
    </xf>
    <xf numFmtId="179" fontId="10" fillId="0" borderId="28" xfId="5" applyNumberFormat="1" applyFont="1" applyBorder="1" applyAlignment="1">
      <alignment vertical="center" wrapText="1"/>
    </xf>
    <xf numFmtId="179" fontId="10" fillId="0" borderId="29" xfId="5" applyNumberFormat="1" applyFont="1" applyBorder="1" applyAlignment="1">
      <alignment vertical="center"/>
    </xf>
    <xf numFmtId="176" fontId="10" fillId="0" borderId="29" xfId="5" applyNumberFormat="1" applyFont="1" applyBorder="1" applyAlignment="1">
      <alignment vertical="center"/>
    </xf>
    <xf numFmtId="176" fontId="10" fillId="0" borderId="28" xfId="5" applyNumberFormat="1" applyFont="1" applyBorder="1" applyAlignment="1">
      <alignment vertical="center" wrapText="1"/>
    </xf>
    <xf numFmtId="176" fontId="10" fillId="0" borderId="30" xfId="5" applyNumberFormat="1" applyFont="1" applyBorder="1" applyAlignment="1">
      <alignment vertical="center" wrapText="1"/>
    </xf>
    <xf numFmtId="0" fontId="5" fillId="3" borderId="32" xfId="0" applyFont="1" applyFill="1" applyBorder="1" applyAlignment="1">
      <alignment horizontal="centerContinuous" vertical="center"/>
    </xf>
    <xf numFmtId="0" fontId="5" fillId="3" borderId="33" xfId="0" applyFont="1" applyFill="1" applyBorder="1" applyAlignment="1">
      <alignment horizontal="centerContinuous" vertical="center" wrapText="1"/>
    </xf>
    <xf numFmtId="0" fontId="5" fillId="3" borderId="25" xfId="0" applyFont="1" applyFill="1" applyBorder="1" applyAlignment="1">
      <alignment horizontal="centerContinuous" vertical="center"/>
    </xf>
    <xf numFmtId="0" fontId="5" fillId="3" borderId="34" xfId="0" applyFont="1" applyFill="1" applyBorder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8" fillId="0" borderId="0" xfId="4" applyFont="1" applyAlignment="1" applyProtection="1">
      <alignment vertical="center"/>
    </xf>
    <xf numFmtId="0" fontId="5" fillId="0" borderId="0" xfId="0" applyFont="1" applyAlignment="1">
      <alignment horizontal="left" vertical="center"/>
    </xf>
    <xf numFmtId="176" fontId="6" fillId="0" borderId="8" xfId="2" applyNumberFormat="1" applyFont="1" applyBorder="1" applyAlignment="1">
      <alignment horizontal="right" vertical="center"/>
    </xf>
    <xf numFmtId="176" fontId="5" fillId="0" borderId="10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6" fillId="0" borderId="15" xfId="5" applyNumberFormat="1" applyFont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0" xfId="4" applyFont="1" applyFill="1" applyBorder="1" applyAlignment="1" applyProtection="1">
      <alignment vertical="center"/>
    </xf>
    <xf numFmtId="181" fontId="5" fillId="0" borderId="0" xfId="0" applyNumberFormat="1" applyFont="1" applyAlignment="1">
      <alignment vertical="center"/>
    </xf>
    <xf numFmtId="176" fontId="6" fillId="0" borderId="8" xfId="6" applyNumberFormat="1" applyFont="1" applyBorder="1" applyAlignment="1">
      <alignment horizontal="right" vertical="center"/>
    </xf>
    <xf numFmtId="176" fontId="6" fillId="0" borderId="8" xfId="6" applyNumberFormat="1" applyFont="1" applyBorder="1" applyAlignment="1">
      <alignment vertical="center"/>
    </xf>
    <xf numFmtId="176" fontId="6" fillId="0" borderId="10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176" fontId="19" fillId="0" borderId="11" xfId="5" applyNumberFormat="1" applyFont="1" applyBorder="1" applyAlignment="1">
      <alignment vertical="center"/>
    </xf>
    <xf numFmtId="0" fontId="10" fillId="0" borderId="10" xfId="5" applyFont="1" applyBorder="1" applyAlignment="1">
      <alignment horizontal="right" vertical="center"/>
    </xf>
    <xf numFmtId="176" fontId="5" fillId="0" borderId="0" xfId="6" applyNumberFormat="1" applyFont="1" applyBorder="1" applyAlignment="1">
      <alignment horizontal="right" vertical="center"/>
    </xf>
    <xf numFmtId="176" fontId="5" fillId="0" borderId="0" xfId="6" applyNumberFormat="1" applyFont="1" applyBorder="1" applyAlignment="1">
      <alignment vertical="center"/>
    </xf>
    <xf numFmtId="176" fontId="5" fillId="0" borderId="13" xfId="5" applyNumberFormat="1" applyFont="1" applyBorder="1" applyAlignment="1">
      <alignment vertical="center"/>
    </xf>
    <xf numFmtId="0" fontId="5" fillId="0" borderId="2" xfId="5" applyFont="1" applyBorder="1" applyAlignment="1">
      <alignment horizontal="right" vertical="center"/>
    </xf>
    <xf numFmtId="0" fontId="5" fillId="2" borderId="4" xfId="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0" xfId="5" applyFont="1" applyAlignment="1">
      <alignment vertical="center"/>
    </xf>
    <xf numFmtId="181" fontId="5" fillId="0" borderId="0" xfId="5" applyNumberFormat="1" applyFont="1" applyAlignment="1">
      <alignment vertical="center"/>
    </xf>
    <xf numFmtId="0" fontId="20" fillId="0" borderId="0" xfId="5" applyFont="1" applyAlignment="1">
      <alignment horizontal="left" vertical="center" wrapText="1"/>
    </xf>
    <xf numFmtId="0" fontId="20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176" fontId="6" fillId="0" borderId="9" xfId="6" applyNumberFormat="1" applyFont="1" applyBorder="1" applyAlignment="1">
      <alignment horizontal="right" vertical="center"/>
    </xf>
    <xf numFmtId="176" fontId="5" fillId="0" borderId="0" xfId="6" applyNumberFormat="1" applyFont="1" applyFill="1" applyBorder="1" applyAlignment="1">
      <alignment horizontal="right" vertical="center"/>
    </xf>
    <xf numFmtId="181" fontId="5" fillId="2" borderId="18" xfId="5" applyNumberFormat="1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176" fontId="6" fillId="0" borderId="10" xfId="6" applyNumberFormat="1" applyFont="1" applyFill="1" applyBorder="1" applyAlignment="1">
      <alignment horizontal="right" vertical="center"/>
    </xf>
    <xf numFmtId="176" fontId="6" fillId="0" borderId="8" xfId="5" applyNumberFormat="1" applyFont="1" applyBorder="1" applyAlignment="1">
      <alignment vertical="center"/>
    </xf>
    <xf numFmtId="176" fontId="10" fillId="0" borderId="10" xfId="6" applyNumberFormat="1" applyFont="1" applyBorder="1" applyAlignment="1">
      <alignment vertical="center"/>
    </xf>
    <xf numFmtId="0" fontId="10" fillId="0" borderId="1" xfId="5" applyFont="1" applyBorder="1" applyAlignment="1">
      <alignment horizontal="right" vertical="center"/>
    </xf>
    <xf numFmtId="176" fontId="5" fillId="0" borderId="0" xfId="6" applyNumberFormat="1" applyFont="1" applyAlignment="1">
      <alignment horizontal="right" vertical="center"/>
    </xf>
    <xf numFmtId="176" fontId="5" fillId="0" borderId="0" xfId="6" applyNumberFormat="1" applyFont="1" applyAlignment="1">
      <alignment vertical="center"/>
    </xf>
    <xf numFmtId="0" fontId="5" fillId="2" borderId="18" xfId="5" applyFont="1" applyFill="1" applyBorder="1" applyAlignment="1">
      <alignment horizontal="center" vertical="center" shrinkToFit="1"/>
    </xf>
    <xf numFmtId="0" fontId="5" fillId="2" borderId="4" xfId="5" applyFont="1" applyFill="1" applyBorder="1" applyAlignment="1">
      <alignment horizontal="center" vertical="center" shrinkToFit="1"/>
    </xf>
    <xf numFmtId="0" fontId="5" fillId="2" borderId="3" xfId="5" applyFont="1" applyFill="1" applyBorder="1" applyAlignment="1">
      <alignment horizontal="center" vertical="center" shrinkToFit="1"/>
    </xf>
    <xf numFmtId="0" fontId="22" fillId="0" borderId="0" xfId="4" applyFont="1" applyFill="1" applyBorder="1" applyAlignment="1" applyProtection="1">
      <alignment vertical="center"/>
    </xf>
    <xf numFmtId="38" fontId="5" fillId="0" borderId="0" xfId="1" applyFont="1" applyAlignment="1">
      <alignment vertical="center"/>
    </xf>
    <xf numFmtId="38" fontId="5" fillId="0" borderId="0" xfId="6" applyFont="1" applyAlignment="1">
      <alignment vertical="center"/>
    </xf>
    <xf numFmtId="38" fontId="5" fillId="0" borderId="0" xfId="7" applyFont="1" applyAlignment="1">
      <alignment vertical="center"/>
    </xf>
    <xf numFmtId="38" fontId="23" fillId="0" borderId="0" xfId="1" applyFont="1" applyBorder="1" applyAlignment="1">
      <alignment vertical="center"/>
    </xf>
    <xf numFmtId="182" fontId="6" fillId="0" borderId="8" xfId="6" applyNumberFormat="1" applyFont="1" applyBorder="1" applyAlignment="1">
      <alignment vertical="center"/>
    </xf>
    <xf numFmtId="176" fontId="6" fillId="0" borderId="9" xfId="6" applyNumberFormat="1" applyFont="1" applyFill="1" applyBorder="1" applyAlignment="1">
      <alignment vertical="center"/>
    </xf>
    <xf numFmtId="38" fontId="10" fillId="0" borderId="10" xfId="6" applyFont="1" applyBorder="1" applyAlignment="1">
      <alignment horizontal="right" vertical="center"/>
    </xf>
    <xf numFmtId="182" fontId="24" fillId="0" borderId="0" xfId="6" applyNumberFormat="1" applyFont="1" applyBorder="1" applyAlignment="1">
      <alignment vertical="center"/>
    </xf>
    <xf numFmtId="176" fontId="24" fillId="0" borderId="0" xfId="6" applyNumberFormat="1" applyFont="1" applyBorder="1" applyAlignment="1">
      <alignment vertical="center"/>
    </xf>
    <xf numFmtId="176" fontId="24" fillId="0" borderId="0" xfId="6" applyNumberFormat="1" applyFont="1" applyFill="1" applyBorder="1" applyAlignment="1">
      <alignment vertical="center"/>
    </xf>
    <xf numFmtId="38" fontId="5" fillId="0" borderId="2" xfId="6" applyFont="1" applyBorder="1" applyAlignment="1">
      <alignment horizontal="right" vertical="center"/>
    </xf>
    <xf numFmtId="182" fontId="5" fillId="0" borderId="0" xfId="6" applyNumberFormat="1" applyFont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182" fontId="5" fillId="0" borderId="14" xfId="6" quotePrefix="1" applyNumberFormat="1" applyFont="1" applyBorder="1" applyAlignment="1">
      <alignment horizontal="right" vertical="center"/>
    </xf>
    <xf numFmtId="176" fontId="5" fillId="0" borderId="14" xfId="6" applyNumberFormat="1" applyFont="1" applyBorder="1" applyAlignment="1">
      <alignment vertical="center"/>
    </xf>
    <xf numFmtId="176" fontId="5" fillId="0" borderId="14" xfId="6" applyNumberFormat="1" applyFont="1" applyFill="1" applyBorder="1" applyAlignment="1">
      <alignment vertical="center"/>
    </xf>
    <xf numFmtId="38" fontId="5" fillId="0" borderId="5" xfId="6" applyFont="1" applyBorder="1" applyAlignment="1">
      <alignment horizontal="right" vertical="center"/>
    </xf>
    <xf numFmtId="38" fontId="5" fillId="2" borderId="4" xfId="6" applyFont="1" applyFill="1" applyBorder="1" applyAlignment="1">
      <alignment horizontal="center" vertical="center" wrapText="1"/>
    </xf>
    <xf numFmtId="38" fontId="5" fillId="2" borderId="22" xfId="6" applyFont="1" applyFill="1" applyBorder="1" applyAlignment="1">
      <alignment horizontal="center" vertical="center" wrapText="1"/>
    </xf>
    <xf numFmtId="38" fontId="15" fillId="0" borderId="0" xfId="1" applyFont="1" applyAlignment="1">
      <alignment vertical="center"/>
    </xf>
    <xf numFmtId="38" fontId="11" fillId="0" borderId="0" xfId="6" applyFont="1" applyAlignment="1">
      <alignment vertical="center"/>
    </xf>
    <xf numFmtId="0" fontId="22" fillId="0" borderId="0" xfId="4" applyFont="1" applyAlignment="1" applyProtection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8" fontId="13" fillId="0" borderId="0" xfId="1" applyFont="1" applyBorder="1" applyAlignment="1">
      <alignment vertical="center"/>
    </xf>
    <xf numFmtId="176" fontId="6" fillId="0" borderId="9" xfId="6" applyNumberFormat="1" applyFont="1" applyBorder="1" applyAlignment="1">
      <alignment vertical="center"/>
    </xf>
    <xf numFmtId="182" fontId="5" fillId="0" borderId="14" xfId="6" applyNumberFormat="1" applyFont="1" applyBorder="1" applyAlignment="1">
      <alignment vertical="center"/>
    </xf>
    <xf numFmtId="0" fontId="25" fillId="2" borderId="4" xfId="5" applyFont="1" applyFill="1" applyBorder="1" applyAlignment="1">
      <alignment horizontal="center" vertical="center" wrapText="1"/>
    </xf>
    <xf numFmtId="181" fontId="25" fillId="2" borderId="4" xfId="5" applyNumberFormat="1" applyFont="1" applyFill="1" applyBorder="1" applyAlignment="1">
      <alignment horizontal="center" vertical="center" wrapText="1"/>
    </xf>
    <xf numFmtId="38" fontId="9" fillId="2" borderId="18" xfId="6" applyFont="1" applyFill="1" applyBorder="1" applyAlignment="1">
      <alignment horizontal="center" vertical="center" wrapText="1" shrinkToFit="1"/>
    </xf>
    <xf numFmtId="0" fontId="9" fillId="2" borderId="18" xfId="0" applyFont="1" applyFill="1" applyBorder="1" applyAlignment="1">
      <alignment horizontal="center" vertical="center" wrapText="1" shrinkToFit="1"/>
    </xf>
    <xf numFmtId="0" fontId="14" fillId="0" borderId="0" xfId="0" applyFont="1"/>
    <xf numFmtId="176" fontId="10" fillId="0" borderId="10" xfId="6" applyNumberFormat="1" applyFont="1" applyBorder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0" fontId="10" fillId="2" borderId="18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horizontal="center" vertical="center" wrapText="1" shrinkToFit="1"/>
    </xf>
    <xf numFmtId="0" fontId="5" fillId="3" borderId="32" xfId="0" applyFont="1" applyFill="1" applyBorder="1" applyAlignment="1">
      <alignment horizontal="center" vertical="center" wrapText="1" shrinkToFit="1"/>
    </xf>
    <xf numFmtId="0" fontId="5" fillId="3" borderId="34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textRotation="255"/>
    </xf>
    <xf numFmtId="0" fontId="5" fillId="3" borderId="35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80" fontId="6" fillId="0" borderId="9" xfId="5" applyNumberFormat="1" applyFont="1" applyBorder="1" applyAlignment="1">
      <alignment vertical="center"/>
    </xf>
    <xf numFmtId="180" fontId="6" fillId="0" borderId="8" xfId="5" applyNumberFormat="1" applyFont="1" applyBorder="1" applyAlignment="1">
      <alignment vertical="center"/>
    </xf>
    <xf numFmtId="180" fontId="5" fillId="0" borderId="17" xfId="0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horizontal="right" vertical="center"/>
    </xf>
    <xf numFmtId="180" fontId="5" fillId="0" borderId="1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80" fontId="5" fillId="0" borderId="17" xfId="5" applyNumberFormat="1" applyFont="1" applyBorder="1" applyAlignment="1">
      <alignment horizontal="right" vertical="center"/>
    </xf>
    <xf numFmtId="180" fontId="5" fillId="0" borderId="5" xfId="5" applyNumberFormat="1" applyFont="1" applyBorder="1" applyAlignment="1">
      <alignment horizontal="right" vertical="center"/>
    </xf>
    <xf numFmtId="180" fontId="5" fillId="0" borderId="11" xfId="5" applyNumberFormat="1" applyFont="1" applyBorder="1" applyAlignment="1">
      <alignment vertical="center"/>
    </xf>
    <xf numFmtId="180" fontId="5" fillId="0" borderId="1" xfId="5" applyNumberFormat="1" applyFont="1" applyBorder="1" applyAlignment="1">
      <alignment vertical="center"/>
    </xf>
    <xf numFmtId="180" fontId="5" fillId="0" borderId="14" xfId="5" applyNumberFormat="1" applyFont="1" applyBorder="1" applyAlignment="1">
      <alignment horizontal="right" vertical="center"/>
    </xf>
    <xf numFmtId="180" fontId="5" fillId="0" borderId="10" xfId="5" applyNumberFormat="1" applyFont="1" applyBorder="1" applyAlignment="1">
      <alignment vertical="center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80" fontId="6" fillId="0" borderId="16" xfId="5" applyNumberFormat="1" applyFont="1" applyBorder="1" applyAlignment="1">
      <alignment horizontal="right" vertical="center"/>
    </xf>
    <xf numFmtId="180" fontId="6" fillId="0" borderId="15" xfId="5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/>
    </xf>
    <xf numFmtId="0" fontId="5" fillId="2" borderId="18" xfId="5" applyFont="1" applyFill="1" applyBorder="1" applyAlignment="1">
      <alignment horizontal="center" vertical="center" wrapText="1"/>
    </xf>
    <xf numFmtId="0" fontId="5" fillId="2" borderId="2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</cellXfs>
  <cellStyles count="8">
    <cellStyle name="ハイパーリンク" xfId="4" builtinId="8"/>
    <cellStyle name="桁区切り" xfId="1" builtinId="6"/>
    <cellStyle name="桁区切り 2" xfId="6" xr:uid="{FC976F09-AEC4-46BB-AD22-63F04A508AE1}"/>
    <cellStyle name="桁区切り[0]_P120ごみ搬入量_5" xfId="7" xr:uid="{D9D5DD17-5D67-4AEB-BCE1-B5F987592272}"/>
    <cellStyle name="標準" xfId="0" builtinId="0"/>
    <cellStyle name="標準 2 4" xfId="5" xr:uid="{13737476-BDF7-4F15-861E-5C9980525684}"/>
    <cellStyle name="標準 3" xfId="2" xr:uid="{DE33BF87-14FA-47E8-B55B-EBFAB281CFEC}"/>
    <cellStyle name="標準_P88-89河川水質測定" xfId="3" xr:uid="{8E3E706A-C417-47A2-A37D-14ADF7F2B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28</xdr:row>
      <xdr:rowOff>8353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959A8B3-C32D-0DDB-423A-A937AFF33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3276" cy="4123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8201</xdr:colOff>
      <xdr:row>53</xdr:row>
      <xdr:rowOff>7657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441DBC2-1748-DEF4-8046-774A403B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648325"/>
          <a:ext cx="6323276" cy="377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23A5-2140-4560-9C99-715333A66DCD}">
  <dimension ref="B1:N4"/>
  <sheetViews>
    <sheetView tabSelected="1" view="pageBreakPreview" zoomScaleNormal="100" zoomScaleSheetLayoutView="100" workbookViewId="0">
      <selection activeCell="W26" sqref="W26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7" width="9" style="1"/>
    <col min="18" max="18" width="11.625" style="1" bestFit="1" customWidth="1"/>
    <col min="19" max="19" width="13.875" style="1" bestFit="1" customWidth="1"/>
    <col min="20" max="16384" width="9" style="1"/>
  </cols>
  <sheetData>
    <row r="1" spans="2:14" ht="13.5" customHeight="1" thickBot="1" x14ac:dyDescent="0.2"/>
    <row r="2" spans="2:14" ht="39.75" customHeight="1" thickTop="1" thickBot="1" x14ac:dyDescent="0.2">
      <c r="B2" s="5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13.5" customHeight="1" thickTop="1" x14ac:dyDescent="0.15"/>
    <row r="4" spans="2:14" ht="13.5" customHeight="1" x14ac:dyDescent="0.15"/>
  </sheetData>
  <phoneticPr fontId="3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CA4A-2D03-4CA1-991D-DEAC5ACC3856}">
  <dimension ref="A1:W40"/>
  <sheetViews>
    <sheetView view="pageBreakPreview" zoomScaleNormal="100" zoomScaleSheetLayoutView="100" workbookViewId="0"/>
  </sheetViews>
  <sheetFormatPr defaultRowHeight="13.5" x14ac:dyDescent="0.15"/>
  <cols>
    <col min="1" max="1" width="4.875" style="6" customWidth="1"/>
    <col min="2" max="10" width="9.625" style="6" customWidth="1"/>
    <col min="11" max="19" width="9.625" style="7" customWidth="1"/>
    <col min="20" max="21" width="7.375" style="6" customWidth="1"/>
    <col min="22" max="22" width="7.5" style="6" bestFit="1" customWidth="1"/>
    <col min="23" max="23" width="6" style="6" customWidth="1"/>
    <col min="24" max="24" width="8.625" style="6" customWidth="1"/>
    <col min="25" max="25" width="14.125" style="6" customWidth="1"/>
    <col min="26" max="16384" width="9" style="6"/>
  </cols>
  <sheetData>
    <row r="1" spans="1:22" s="29" customFormat="1" ht="18" customHeight="1" x14ac:dyDescent="0.15">
      <c r="A1" s="86"/>
      <c r="B1" s="30" t="s">
        <v>51</v>
      </c>
      <c r="C1" s="30"/>
      <c r="D1" s="85"/>
      <c r="E1" s="30"/>
      <c r="F1" s="84"/>
      <c r="G1" s="30"/>
      <c r="H1" s="30"/>
      <c r="I1" s="30"/>
      <c r="J1" s="30"/>
      <c r="Q1" s="83"/>
      <c r="R1" s="82"/>
    </row>
    <row r="2" spans="1:22" ht="12" customHeight="1" x14ac:dyDescent="0.15">
      <c r="B2" s="81"/>
      <c r="C2" s="81"/>
      <c r="D2" s="81"/>
      <c r="E2" s="75"/>
      <c r="F2" s="75"/>
      <c r="G2" s="75"/>
      <c r="H2" s="8"/>
      <c r="I2" s="8"/>
      <c r="J2" s="8"/>
      <c r="K2" s="80"/>
      <c r="L2" s="80"/>
      <c r="P2" s="80"/>
    </row>
    <row r="3" spans="1:22" ht="21" customHeight="1" x14ac:dyDescent="0.15">
      <c r="B3" s="201" t="s">
        <v>132</v>
      </c>
      <c r="C3" s="201"/>
      <c r="D3" s="202"/>
      <c r="E3" s="205" t="s">
        <v>119</v>
      </c>
      <c r="F3" s="206"/>
      <c r="G3" s="206"/>
      <c r="H3" s="205" t="s">
        <v>120</v>
      </c>
      <c r="I3" s="206"/>
      <c r="J3" s="206"/>
      <c r="K3" s="206" t="s">
        <v>121</v>
      </c>
      <c r="L3" s="206"/>
      <c r="M3" s="207"/>
      <c r="N3" s="206" t="s">
        <v>122</v>
      </c>
      <c r="O3" s="206"/>
      <c r="P3" s="206"/>
      <c r="Q3" s="199" t="s">
        <v>134</v>
      </c>
      <c r="R3" s="200"/>
      <c r="S3" s="200"/>
      <c r="T3" s="79"/>
      <c r="U3" s="79"/>
      <c r="V3" s="79"/>
    </row>
    <row r="4" spans="1:22" ht="42" customHeight="1" x14ac:dyDescent="0.15">
      <c r="B4" s="203"/>
      <c r="C4" s="203"/>
      <c r="D4" s="204"/>
      <c r="E4" s="62" t="s">
        <v>32</v>
      </c>
      <c r="F4" s="62" t="s">
        <v>123</v>
      </c>
      <c r="G4" s="61" t="s">
        <v>31</v>
      </c>
      <c r="H4" s="62" t="s">
        <v>32</v>
      </c>
      <c r="I4" s="62" t="s">
        <v>123</v>
      </c>
      <c r="J4" s="61" t="s">
        <v>31</v>
      </c>
      <c r="K4" s="63" t="s">
        <v>32</v>
      </c>
      <c r="L4" s="63" t="s">
        <v>123</v>
      </c>
      <c r="M4" s="62" t="s">
        <v>31</v>
      </c>
      <c r="N4" s="62" t="s">
        <v>32</v>
      </c>
      <c r="O4" s="62" t="s">
        <v>123</v>
      </c>
      <c r="P4" s="78" t="s">
        <v>31</v>
      </c>
      <c r="Q4" s="60" t="s">
        <v>32</v>
      </c>
      <c r="R4" s="60" t="s">
        <v>123</v>
      </c>
      <c r="S4" s="59" t="s">
        <v>31</v>
      </c>
      <c r="T4" s="77"/>
      <c r="U4" s="77"/>
      <c r="V4" s="77"/>
    </row>
    <row r="5" spans="1:22" ht="30" customHeight="1" x14ac:dyDescent="0.15">
      <c r="B5" s="208" t="s">
        <v>50</v>
      </c>
      <c r="C5" s="209"/>
      <c r="D5" s="41" t="s">
        <v>19</v>
      </c>
      <c r="E5" s="55">
        <v>6.7</v>
      </c>
      <c r="F5" s="46" t="s">
        <v>49</v>
      </c>
      <c r="G5" s="53" t="s">
        <v>15</v>
      </c>
      <c r="H5" s="58">
        <v>6.5</v>
      </c>
      <c r="I5" s="54" t="s">
        <v>124</v>
      </c>
      <c r="J5" s="53" t="s">
        <v>13</v>
      </c>
      <c r="K5" s="57">
        <v>6.7</v>
      </c>
      <c r="L5" s="54" t="s">
        <v>48</v>
      </c>
      <c r="M5" s="56" t="s">
        <v>47</v>
      </c>
      <c r="N5" s="55">
        <v>6.7</v>
      </c>
      <c r="O5" s="46" t="s">
        <v>46</v>
      </c>
      <c r="P5" s="53" t="s">
        <v>45</v>
      </c>
      <c r="Q5" s="52">
        <v>6.4</v>
      </c>
      <c r="R5" s="51" t="s">
        <v>148</v>
      </c>
      <c r="S5" s="50" t="s">
        <v>149</v>
      </c>
      <c r="T5" s="77"/>
      <c r="U5" s="77"/>
      <c r="V5" s="77"/>
    </row>
    <row r="6" spans="1:22" s="7" customFormat="1" ht="30" customHeight="1" x14ac:dyDescent="0.15">
      <c r="B6" s="210"/>
      <c r="C6" s="211"/>
      <c r="D6" s="41" t="s">
        <v>14</v>
      </c>
      <c r="E6" s="47">
        <v>3.2</v>
      </c>
      <c r="F6" s="46" t="s">
        <v>44</v>
      </c>
      <c r="G6" s="45" t="s">
        <v>13</v>
      </c>
      <c r="H6" s="47">
        <v>2.5</v>
      </c>
      <c r="I6" s="46" t="s">
        <v>125</v>
      </c>
      <c r="J6" s="45" t="s">
        <v>15</v>
      </c>
      <c r="K6" s="49">
        <v>2.9</v>
      </c>
      <c r="L6" s="46" t="s">
        <v>43</v>
      </c>
      <c r="M6" s="48" t="s">
        <v>15</v>
      </c>
      <c r="N6" s="47">
        <v>3.2</v>
      </c>
      <c r="O6" s="46" t="s">
        <v>42</v>
      </c>
      <c r="P6" s="45" t="s">
        <v>13</v>
      </c>
      <c r="Q6" s="44">
        <v>3.4</v>
      </c>
      <c r="R6" s="43" t="s">
        <v>150</v>
      </c>
      <c r="S6" s="42" t="s">
        <v>149</v>
      </c>
      <c r="T6" s="67"/>
      <c r="U6" s="76"/>
      <c r="V6" s="76"/>
    </row>
    <row r="7" spans="1:22" s="7" customFormat="1" ht="30" customHeight="1" x14ac:dyDescent="0.15">
      <c r="B7" s="208" t="s">
        <v>41</v>
      </c>
      <c r="C7" s="209"/>
      <c r="D7" s="41" t="s">
        <v>19</v>
      </c>
      <c r="E7" s="47">
        <v>4.3</v>
      </c>
      <c r="F7" s="46" t="s">
        <v>40</v>
      </c>
      <c r="G7" s="45" t="s">
        <v>34</v>
      </c>
      <c r="H7" s="47">
        <v>2.9</v>
      </c>
      <c r="I7" s="46" t="s">
        <v>126</v>
      </c>
      <c r="J7" s="45" t="s">
        <v>34</v>
      </c>
      <c r="K7" s="49">
        <v>3.6</v>
      </c>
      <c r="L7" s="46" t="s">
        <v>39</v>
      </c>
      <c r="M7" s="48" t="s">
        <v>34</v>
      </c>
      <c r="N7" s="47">
        <v>6.1</v>
      </c>
      <c r="O7" s="46" t="s">
        <v>37</v>
      </c>
      <c r="P7" s="45" t="s">
        <v>38</v>
      </c>
      <c r="Q7" s="44">
        <v>2.8</v>
      </c>
      <c r="R7" s="43" t="s">
        <v>135</v>
      </c>
      <c r="S7" s="42" t="s">
        <v>34</v>
      </c>
      <c r="T7" s="67"/>
      <c r="U7" s="76"/>
      <c r="V7" s="76"/>
    </row>
    <row r="8" spans="1:22" s="7" customFormat="1" ht="30" customHeight="1" x14ac:dyDescent="0.15">
      <c r="B8" s="210"/>
      <c r="C8" s="211"/>
      <c r="D8" s="41" t="s">
        <v>14</v>
      </c>
      <c r="E8" s="38">
        <v>6.1</v>
      </c>
      <c r="F8" s="37" t="s">
        <v>37</v>
      </c>
      <c r="G8" s="36" t="s">
        <v>34</v>
      </c>
      <c r="H8" s="38">
        <v>6.1</v>
      </c>
      <c r="I8" s="37" t="s">
        <v>37</v>
      </c>
      <c r="J8" s="36" t="s">
        <v>34</v>
      </c>
      <c r="K8" s="40">
        <v>9.6</v>
      </c>
      <c r="L8" s="37" t="s">
        <v>36</v>
      </c>
      <c r="M8" s="39" t="s">
        <v>34</v>
      </c>
      <c r="N8" s="38">
        <v>5.8</v>
      </c>
      <c r="O8" s="37" t="s">
        <v>35</v>
      </c>
      <c r="P8" s="36" t="s">
        <v>34</v>
      </c>
      <c r="Q8" s="35">
        <v>4.5999999999999996</v>
      </c>
      <c r="R8" s="34" t="s">
        <v>136</v>
      </c>
      <c r="S8" s="33" t="s">
        <v>38</v>
      </c>
      <c r="T8" s="67"/>
      <c r="U8" s="76"/>
      <c r="V8" s="76"/>
    </row>
    <row r="9" spans="1:22" ht="13.5" customHeight="1" x14ac:dyDescent="0.15">
      <c r="B9" s="8" t="s">
        <v>155</v>
      </c>
      <c r="C9" s="8"/>
      <c r="D9" s="8"/>
      <c r="E9" s="75"/>
      <c r="F9" s="75"/>
      <c r="G9" s="75"/>
      <c r="H9" s="8"/>
      <c r="I9" s="8"/>
      <c r="J9" s="8"/>
      <c r="K9" s="8"/>
      <c r="L9" s="8"/>
      <c r="M9" s="74"/>
      <c r="N9" s="74"/>
      <c r="O9" s="74"/>
      <c r="P9" s="74"/>
      <c r="Q9" s="67"/>
      <c r="R9" s="67"/>
      <c r="S9" s="67"/>
      <c r="T9" s="67"/>
      <c r="U9" s="67"/>
      <c r="V9" s="67"/>
    </row>
    <row r="10" spans="1:22" ht="13.5" customHeight="1" x14ac:dyDescent="0.15">
      <c r="B10" s="8" t="s">
        <v>8</v>
      </c>
      <c r="C10" s="8"/>
      <c r="D10" s="8"/>
      <c r="E10" s="75"/>
      <c r="F10" s="75"/>
      <c r="G10" s="75"/>
      <c r="H10" s="8"/>
      <c r="I10" s="8"/>
      <c r="J10" s="8"/>
      <c r="K10" s="70"/>
      <c r="L10" s="70"/>
      <c r="M10" s="74"/>
      <c r="N10" s="74"/>
      <c r="O10" s="74"/>
      <c r="P10" s="74"/>
      <c r="Q10" s="67"/>
      <c r="R10" s="67"/>
      <c r="S10" s="67"/>
      <c r="T10" s="67"/>
      <c r="U10" s="67"/>
      <c r="V10" s="67"/>
    </row>
    <row r="11" spans="1:22" ht="13.5" customHeight="1" x14ac:dyDescent="0.15">
      <c r="B11" s="8" t="s">
        <v>7</v>
      </c>
      <c r="C11" s="8"/>
      <c r="D11" s="8"/>
      <c r="E11" s="75"/>
      <c r="F11" s="75"/>
      <c r="G11" s="75"/>
      <c r="H11" s="8"/>
      <c r="I11" s="8"/>
      <c r="J11" s="8"/>
      <c r="K11" s="73"/>
      <c r="L11" s="73"/>
      <c r="M11" s="74"/>
      <c r="N11" s="74"/>
      <c r="O11" s="74"/>
      <c r="P11" s="74"/>
      <c r="Q11" s="67"/>
      <c r="R11" s="67"/>
      <c r="S11" s="67"/>
      <c r="T11" s="67"/>
      <c r="U11" s="67"/>
      <c r="V11" s="67"/>
    </row>
    <row r="12" spans="1:22" ht="20.100000000000001" customHeight="1" x14ac:dyDescent="0.15">
      <c r="B12" s="73"/>
      <c r="C12" s="73"/>
      <c r="D12" s="73"/>
      <c r="E12" s="72"/>
      <c r="F12" s="72"/>
      <c r="G12" s="69"/>
      <c r="H12" s="69"/>
      <c r="I12" s="69"/>
      <c r="J12" s="69"/>
      <c r="K12" s="73"/>
      <c r="L12" s="73"/>
      <c r="M12" s="74"/>
      <c r="N12" s="74"/>
      <c r="O12" s="74"/>
      <c r="P12" s="74"/>
      <c r="Q12" s="67"/>
      <c r="R12" s="67"/>
      <c r="S12" s="67"/>
      <c r="T12" s="67"/>
      <c r="U12" s="67"/>
      <c r="V12" s="67"/>
    </row>
    <row r="13" spans="1:22" ht="20.100000000000001" customHeight="1" x14ac:dyDescent="0.15">
      <c r="B13" s="73"/>
      <c r="C13" s="73"/>
      <c r="D13" s="73"/>
      <c r="E13" s="72"/>
      <c r="F13" s="72"/>
      <c r="G13" s="71"/>
      <c r="H13" s="71"/>
      <c r="I13" s="71"/>
      <c r="J13" s="71"/>
      <c r="K13" s="73"/>
      <c r="L13" s="73"/>
      <c r="M13" s="69"/>
      <c r="N13" s="69"/>
      <c r="O13" s="69"/>
      <c r="P13" s="69"/>
      <c r="Q13" s="68"/>
      <c r="R13" s="68"/>
      <c r="S13" s="68"/>
      <c r="T13" s="67"/>
      <c r="U13" s="67"/>
      <c r="V13" s="67"/>
    </row>
    <row r="14" spans="1:22" ht="20.100000000000001" customHeight="1" x14ac:dyDescent="0.15">
      <c r="B14" s="73"/>
      <c r="C14" s="73"/>
      <c r="D14" s="73"/>
      <c r="E14" s="72"/>
      <c r="F14" s="72"/>
      <c r="G14" s="71"/>
      <c r="H14" s="71"/>
      <c r="I14" s="71"/>
      <c r="J14" s="71"/>
      <c r="K14" s="70"/>
      <c r="L14" s="70"/>
      <c r="M14" s="69"/>
      <c r="N14" s="69"/>
      <c r="O14" s="69"/>
      <c r="P14" s="69"/>
      <c r="Q14" s="68"/>
      <c r="R14" s="68"/>
      <c r="S14" s="68"/>
      <c r="T14" s="67"/>
      <c r="U14" s="67"/>
      <c r="V14" s="67"/>
    </row>
    <row r="15" spans="1:22" ht="18" customHeight="1" x14ac:dyDescent="0.15">
      <c r="B15" s="30" t="s">
        <v>33</v>
      </c>
      <c r="C15" s="30"/>
      <c r="D15" s="30"/>
      <c r="E15" s="30"/>
      <c r="F15" s="30"/>
      <c r="G15" s="30"/>
      <c r="H15" s="30"/>
      <c r="I15" s="30"/>
      <c r="J15" s="30"/>
      <c r="K15" s="6"/>
      <c r="L15" s="6"/>
      <c r="M15" s="6"/>
      <c r="N15" s="6"/>
      <c r="O15" s="6"/>
      <c r="P15" s="6"/>
      <c r="Q15" s="196"/>
      <c r="R15" s="196"/>
      <c r="S15" s="196"/>
    </row>
    <row r="16" spans="1:22" ht="12" customHeight="1" x14ac:dyDescent="0.15">
      <c r="B16" s="8"/>
      <c r="C16" s="8"/>
      <c r="D16" s="8"/>
      <c r="E16" s="8"/>
      <c r="F16" s="8"/>
      <c r="G16" s="8"/>
      <c r="H16" s="8"/>
      <c r="I16" s="8"/>
      <c r="J16" s="8"/>
      <c r="K16" s="6"/>
      <c r="L16" s="6"/>
      <c r="M16" s="6"/>
      <c r="N16" s="6"/>
      <c r="O16" s="6"/>
      <c r="P16" s="6"/>
      <c r="Q16" s="196"/>
      <c r="R16" s="196"/>
      <c r="S16" s="196"/>
    </row>
    <row r="17" spans="2:23" ht="21" customHeight="1" x14ac:dyDescent="0.15">
      <c r="B17" s="201" t="s">
        <v>133</v>
      </c>
      <c r="C17" s="201"/>
      <c r="D17" s="202"/>
      <c r="E17" s="205" t="s">
        <v>119</v>
      </c>
      <c r="F17" s="206"/>
      <c r="G17" s="206"/>
      <c r="H17" s="212" t="s">
        <v>120</v>
      </c>
      <c r="I17" s="213"/>
      <c r="J17" s="213"/>
      <c r="K17" s="206" t="s">
        <v>121</v>
      </c>
      <c r="L17" s="206"/>
      <c r="M17" s="207"/>
      <c r="N17" s="206" t="s">
        <v>122</v>
      </c>
      <c r="O17" s="206"/>
      <c r="P17" s="206"/>
      <c r="Q17" s="199" t="s">
        <v>134</v>
      </c>
      <c r="R17" s="200"/>
      <c r="S17" s="200"/>
    </row>
    <row r="18" spans="2:23" ht="42" customHeight="1" x14ac:dyDescent="0.15">
      <c r="B18" s="203"/>
      <c r="C18" s="203"/>
      <c r="D18" s="204"/>
      <c r="E18" s="62" t="s">
        <v>32</v>
      </c>
      <c r="F18" s="62" t="s">
        <v>123</v>
      </c>
      <c r="G18" s="61" t="s">
        <v>31</v>
      </c>
      <c r="H18" s="66" t="s">
        <v>32</v>
      </c>
      <c r="I18" s="65" t="s">
        <v>123</v>
      </c>
      <c r="J18" s="64" t="s">
        <v>31</v>
      </c>
      <c r="K18" s="63" t="s">
        <v>32</v>
      </c>
      <c r="L18" s="63" t="s">
        <v>123</v>
      </c>
      <c r="M18" s="62" t="s">
        <v>31</v>
      </c>
      <c r="N18" s="62" t="s">
        <v>32</v>
      </c>
      <c r="O18" s="62" t="s">
        <v>123</v>
      </c>
      <c r="P18" s="61" t="s">
        <v>31</v>
      </c>
      <c r="Q18" s="60" t="s">
        <v>32</v>
      </c>
      <c r="R18" s="60" t="s">
        <v>123</v>
      </c>
      <c r="S18" s="59" t="s">
        <v>31</v>
      </c>
    </row>
    <row r="19" spans="2:23" ht="30" customHeight="1" x14ac:dyDescent="0.15">
      <c r="B19" s="208" t="s">
        <v>30</v>
      </c>
      <c r="C19" s="209"/>
      <c r="D19" s="41" t="s">
        <v>19</v>
      </c>
      <c r="E19" s="55">
        <v>8.6</v>
      </c>
      <c r="F19" s="54" t="s">
        <v>29</v>
      </c>
      <c r="G19" s="53" t="s">
        <v>28</v>
      </c>
      <c r="H19" s="58">
        <v>8</v>
      </c>
      <c r="I19" s="54" t="s">
        <v>127</v>
      </c>
      <c r="J19" s="53" t="s">
        <v>28</v>
      </c>
      <c r="K19" s="57">
        <v>8.9</v>
      </c>
      <c r="L19" s="54" t="s">
        <v>27</v>
      </c>
      <c r="M19" s="56" t="s">
        <v>15</v>
      </c>
      <c r="N19" s="55">
        <v>8.8000000000000007</v>
      </c>
      <c r="O19" s="54" t="s">
        <v>26</v>
      </c>
      <c r="P19" s="53" t="s">
        <v>15</v>
      </c>
      <c r="Q19" s="52">
        <v>8.3000000000000007</v>
      </c>
      <c r="R19" s="51" t="s">
        <v>151</v>
      </c>
      <c r="S19" s="50" t="s">
        <v>15</v>
      </c>
    </row>
    <row r="20" spans="2:23" ht="30" customHeight="1" x14ac:dyDescent="0.15">
      <c r="B20" s="210"/>
      <c r="C20" s="211"/>
      <c r="D20" s="41" t="s">
        <v>14</v>
      </c>
      <c r="E20" s="47">
        <v>2.4</v>
      </c>
      <c r="F20" s="46" t="s">
        <v>25</v>
      </c>
      <c r="G20" s="45" t="s">
        <v>24</v>
      </c>
      <c r="H20" s="47">
        <v>2.5</v>
      </c>
      <c r="I20" s="46" t="s">
        <v>128</v>
      </c>
      <c r="J20" s="45" t="s">
        <v>129</v>
      </c>
      <c r="K20" s="49">
        <v>2.1</v>
      </c>
      <c r="L20" s="46" t="s">
        <v>23</v>
      </c>
      <c r="M20" s="48" t="s">
        <v>22</v>
      </c>
      <c r="N20" s="47">
        <v>3</v>
      </c>
      <c r="O20" s="46" t="s">
        <v>21</v>
      </c>
      <c r="P20" s="45" t="s">
        <v>13</v>
      </c>
      <c r="Q20" s="44">
        <v>2.9</v>
      </c>
      <c r="R20" s="43" t="s">
        <v>152</v>
      </c>
      <c r="S20" s="42" t="s">
        <v>13</v>
      </c>
    </row>
    <row r="21" spans="2:23" ht="30" customHeight="1" x14ac:dyDescent="0.15">
      <c r="B21" s="208" t="s">
        <v>20</v>
      </c>
      <c r="C21" s="209"/>
      <c r="D21" s="41" t="s">
        <v>19</v>
      </c>
      <c r="E21" s="47">
        <v>8</v>
      </c>
      <c r="F21" s="46" t="s">
        <v>18</v>
      </c>
      <c r="G21" s="45" t="s">
        <v>15</v>
      </c>
      <c r="H21" s="47">
        <v>8.3000000000000007</v>
      </c>
      <c r="I21" s="46" t="s">
        <v>130</v>
      </c>
      <c r="J21" s="45" t="s">
        <v>15</v>
      </c>
      <c r="K21" s="49">
        <v>8.5</v>
      </c>
      <c r="L21" s="46" t="s">
        <v>17</v>
      </c>
      <c r="M21" s="48" t="s">
        <v>15</v>
      </c>
      <c r="N21" s="47">
        <v>7.8</v>
      </c>
      <c r="O21" s="46" t="s">
        <v>16</v>
      </c>
      <c r="P21" s="45" t="s">
        <v>15</v>
      </c>
      <c r="Q21" s="44">
        <v>8.4</v>
      </c>
      <c r="R21" s="43" t="s">
        <v>153</v>
      </c>
      <c r="S21" s="42" t="s">
        <v>15</v>
      </c>
    </row>
    <row r="22" spans="2:23" ht="30" customHeight="1" x14ac:dyDescent="0.15">
      <c r="B22" s="210"/>
      <c r="C22" s="211"/>
      <c r="D22" s="41" t="s">
        <v>14</v>
      </c>
      <c r="E22" s="38">
        <v>2.8</v>
      </c>
      <c r="F22" s="37" t="s">
        <v>12</v>
      </c>
      <c r="G22" s="36" t="s">
        <v>9</v>
      </c>
      <c r="H22" s="38">
        <v>3.1</v>
      </c>
      <c r="I22" s="37" t="s">
        <v>131</v>
      </c>
      <c r="J22" s="36" t="s">
        <v>9</v>
      </c>
      <c r="K22" s="40">
        <v>3</v>
      </c>
      <c r="L22" s="37" t="s">
        <v>11</v>
      </c>
      <c r="M22" s="39" t="s">
        <v>9</v>
      </c>
      <c r="N22" s="38">
        <v>3.3</v>
      </c>
      <c r="O22" s="37" t="s">
        <v>10</v>
      </c>
      <c r="P22" s="36" t="s">
        <v>9</v>
      </c>
      <c r="Q22" s="35">
        <v>3.6</v>
      </c>
      <c r="R22" s="34" t="s">
        <v>154</v>
      </c>
      <c r="S22" s="33" t="s">
        <v>9</v>
      </c>
    </row>
    <row r="23" spans="2:23" ht="13.5" customHeight="1" x14ac:dyDescent="0.15">
      <c r="B23" s="8" t="s">
        <v>155</v>
      </c>
      <c r="C23" s="8"/>
      <c r="D23" s="8"/>
      <c r="E23" s="8"/>
      <c r="F23" s="8"/>
      <c r="G23" s="8"/>
      <c r="H23" s="8"/>
      <c r="I23" s="8"/>
      <c r="J23" s="8"/>
    </row>
    <row r="24" spans="2:23" s="31" customFormat="1" ht="13.5" customHeight="1" x14ac:dyDescent="0.15">
      <c r="B24" s="8" t="s">
        <v>8</v>
      </c>
      <c r="C24" s="8"/>
      <c r="D24" s="8"/>
      <c r="E24" s="8"/>
      <c r="F24" s="8"/>
      <c r="G24" s="8"/>
      <c r="H24" s="8"/>
      <c r="I24" s="8"/>
      <c r="J24" s="8"/>
      <c r="K24" s="32"/>
      <c r="L24" s="32"/>
      <c r="M24" s="32"/>
      <c r="N24" s="32"/>
      <c r="O24" s="32"/>
      <c r="P24" s="32"/>
      <c r="Q24" s="32"/>
      <c r="R24" s="32"/>
      <c r="S24" s="32"/>
    </row>
    <row r="25" spans="2:23" s="29" customFormat="1" ht="13.5" customHeight="1" x14ac:dyDescent="0.15">
      <c r="B25" s="8" t="s">
        <v>7</v>
      </c>
      <c r="C25" s="8"/>
      <c r="D25" s="8"/>
      <c r="E25" s="8"/>
      <c r="F25" s="8"/>
      <c r="G25" s="8"/>
      <c r="H25" s="8"/>
      <c r="I25" s="8"/>
      <c r="J25" s="8"/>
    </row>
    <row r="26" spans="2:23" ht="20.100000000000001" customHeight="1" x14ac:dyDescent="0.15"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2:23" ht="20.100000000000001" customHeight="1" x14ac:dyDescent="0.1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9"/>
      <c r="O27" s="9"/>
      <c r="P27" s="9"/>
      <c r="Q27" s="9"/>
      <c r="R27" s="8"/>
      <c r="S27" s="2"/>
      <c r="T27" s="8"/>
    </row>
    <row r="28" spans="2:23" ht="20.100000000000001" customHeight="1" x14ac:dyDescent="0.1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</row>
    <row r="29" spans="2:23" ht="20.100000000000001" customHeight="1" x14ac:dyDescent="0.15">
      <c r="B29" s="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2:23" ht="20.100000000000001" customHeight="1" x14ac:dyDescent="0.15">
      <c r="B30" s="25"/>
      <c r="C30" s="27"/>
      <c r="D30" s="26"/>
      <c r="E30" s="22"/>
      <c r="F30" s="23"/>
      <c r="G30" s="23"/>
      <c r="H30" s="23"/>
      <c r="I30" s="23"/>
      <c r="J30" s="23"/>
      <c r="K30" s="23"/>
      <c r="L30" s="23"/>
      <c r="M30" s="23"/>
      <c r="N30" s="22"/>
      <c r="O30" s="22"/>
      <c r="P30" s="22"/>
      <c r="Q30" s="22"/>
      <c r="R30" s="22"/>
      <c r="S30" s="21"/>
      <c r="T30" s="20"/>
    </row>
    <row r="31" spans="2:23" ht="20.100000000000001" customHeight="1" x14ac:dyDescent="0.15">
      <c r="B31" s="25"/>
      <c r="C31" s="24"/>
      <c r="D31" s="26"/>
      <c r="E31" s="22"/>
      <c r="F31" s="23"/>
      <c r="G31" s="23"/>
      <c r="H31" s="23"/>
      <c r="I31" s="23"/>
      <c r="J31" s="23"/>
      <c r="K31" s="23"/>
      <c r="L31" s="23"/>
      <c r="M31" s="23"/>
      <c r="N31" s="22"/>
      <c r="O31" s="22"/>
      <c r="P31" s="22"/>
      <c r="Q31" s="22"/>
      <c r="R31" s="22"/>
      <c r="S31" s="21"/>
      <c r="T31" s="20"/>
    </row>
    <row r="32" spans="2:23" ht="20.100000000000001" customHeight="1" x14ac:dyDescent="0.15">
      <c r="B32" s="25"/>
      <c r="C32" s="24"/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2"/>
      <c r="O32" s="22"/>
      <c r="P32" s="22"/>
      <c r="Q32" s="22"/>
      <c r="R32" s="22"/>
      <c r="S32" s="21"/>
      <c r="T32" s="20"/>
    </row>
    <row r="33" spans="2:23" ht="20.100000000000001" customHeight="1" x14ac:dyDescent="0.15">
      <c r="B33" s="19"/>
      <c r="C33" s="18"/>
      <c r="D33" s="15"/>
      <c r="E33" s="16"/>
      <c r="F33" s="17"/>
      <c r="G33" s="17"/>
      <c r="H33" s="17"/>
      <c r="I33" s="17"/>
      <c r="J33" s="17"/>
      <c r="K33" s="17"/>
      <c r="L33" s="17"/>
      <c r="M33" s="17"/>
      <c r="N33" s="16"/>
      <c r="O33" s="16"/>
      <c r="P33" s="16"/>
      <c r="Q33" s="16"/>
      <c r="R33" s="16"/>
      <c r="S33" s="15"/>
      <c r="T33" s="14"/>
    </row>
    <row r="34" spans="2:23" ht="20.100000000000001" customHeight="1" x14ac:dyDescent="0.15">
      <c r="B34" s="13"/>
      <c r="C34" s="13"/>
      <c r="D34" s="1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3" ht="20.100000000000001" customHeight="1" x14ac:dyDescent="0.15">
      <c r="B35" s="10"/>
      <c r="C35" s="11"/>
      <c r="D35" s="1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2:23" ht="20.100000000000001" customHeight="1" x14ac:dyDescent="0.15">
      <c r="B36" s="12"/>
      <c r="C36" s="11"/>
      <c r="D36" s="11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2:23" ht="20.100000000000001" customHeight="1" x14ac:dyDescent="0.15">
      <c r="B37" s="10"/>
      <c r="C37" s="8"/>
      <c r="D37" s="9"/>
      <c r="E37" s="9"/>
      <c r="F37" s="9"/>
      <c r="G37" s="9"/>
      <c r="H37" s="8"/>
      <c r="I37" s="2"/>
      <c r="J37" s="8"/>
      <c r="K37" s="6"/>
      <c r="L37" s="6"/>
      <c r="M37" s="6"/>
      <c r="N37" s="6"/>
      <c r="O37" s="6"/>
      <c r="P37" s="6"/>
      <c r="Q37" s="6"/>
      <c r="R37" s="6"/>
      <c r="S37" s="6"/>
      <c r="T37" s="7"/>
      <c r="U37" s="7"/>
      <c r="V37" s="7"/>
    </row>
    <row r="38" spans="2:23" ht="20.100000000000001" customHeight="1" x14ac:dyDescent="0.15">
      <c r="K38" s="6"/>
      <c r="L38" s="6"/>
      <c r="M38" s="6"/>
      <c r="N38" s="6"/>
      <c r="O38" s="6"/>
      <c r="P38" s="6"/>
      <c r="Q38" s="6"/>
      <c r="R38" s="6"/>
      <c r="S38" s="6"/>
    </row>
    <row r="39" spans="2:23" ht="20.100000000000001" customHeight="1" x14ac:dyDescent="0.15">
      <c r="K39" s="6"/>
      <c r="L39" s="6"/>
    </row>
    <row r="40" spans="2:23" ht="20.100000000000001" customHeight="1" x14ac:dyDescent="0.15"/>
  </sheetData>
  <mergeCells count="16">
    <mergeCell ref="N17:P17"/>
    <mergeCell ref="Q17:S17"/>
    <mergeCell ref="B19:C20"/>
    <mergeCell ref="B21:C22"/>
    <mergeCell ref="B5:C6"/>
    <mergeCell ref="B7:C8"/>
    <mergeCell ref="B17:D18"/>
    <mergeCell ref="E17:G17"/>
    <mergeCell ref="H17:J17"/>
    <mergeCell ref="K17:M17"/>
    <mergeCell ref="Q3:S3"/>
    <mergeCell ref="B3:D4"/>
    <mergeCell ref="E3:G3"/>
    <mergeCell ref="H3:J3"/>
    <mergeCell ref="K3:M3"/>
    <mergeCell ref="N3:P3"/>
  </mergeCells>
  <phoneticPr fontId="3"/>
  <pageMargins left="0.70866141732283472" right="0.70866141732283472" top="0.74803149606299213" bottom="0.74803149606299213" header="0.31496062992125984" footer="0.51181102362204722"/>
  <pageSetup paperSize="9" firstPageNumber="42" fitToWidth="2" orientation="portrait" useFirstPageNumber="1" r:id="rId1"/>
  <headerFooter differentFirst="1" scaleWithDoc="0" alignWithMargins="0">
    <oddFooter>&amp;C&amp;"ＭＳ Ｐ明朝,標準"93</oddFooter>
    <evenFooter>&amp;C&amp;"ＭＳ Ｐ明朝,標準"&amp;P</evenFooter>
    <firstFooter>&amp;C&amp;"ＭＳ Ｐ明朝,標準"92</firstFooter>
  </headerFooter>
  <colBreaks count="1" manualBreakCount="1">
    <brk id="10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0EE2-0219-4D81-8156-AF46127769F2}">
  <sheetPr>
    <pageSetUpPr fitToPage="1"/>
  </sheetPr>
  <dimension ref="A1:AM37"/>
  <sheetViews>
    <sheetView view="pageBreakPreview" zoomScaleNormal="100" zoomScaleSheetLayoutView="100" workbookViewId="0"/>
  </sheetViews>
  <sheetFormatPr defaultRowHeight="12" x14ac:dyDescent="0.15"/>
  <cols>
    <col min="1" max="1" width="5.25" style="8" bestFit="1" customWidth="1"/>
    <col min="2" max="2" width="14.25" style="8" customWidth="1"/>
    <col min="3" max="6" width="6" style="87" customWidth="1"/>
    <col min="7" max="14" width="6" style="8" customWidth="1"/>
    <col min="15" max="16384" width="9" style="8"/>
  </cols>
  <sheetData>
    <row r="1" spans="1:39" s="70" customFormat="1" ht="18" customHeight="1" x14ac:dyDescent="0.15">
      <c r="A1" s="131"/>
      <c r="B1" s="30" t="s">
        <v>77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39" ht="12" customHeight="1" x14ac:dyDescent="0.15">
      <c r="C2" s="8"/>
      <c r="D2" s="8"/>
      <c r="E2" s="8"/>
      <c r="F2" s="8"/>
    </row>
    <row r="3" spans="1:39" ht="21" customHeight="1" x14ac:dyDescent="0.15">
      <c r="B3" s="256" t="s">
        <v>137</v>
      </c>
      <c r="C3" s="252" t="s">
        <v>119</v>
      </c>
      <c r="D3" s="261"/>
      <c r="E3" s="252" t="s">
        <v>120</v>
      </c>
      <c r="F3" s="261"/>
      <c r="G3" s="252" t="s">
        <v>121</v>
      </c>
      <c r="H3" s="261"/>
      <c r="I3" s="252" t="s">
        <v>122</v>
      </c>
      <c r="J3" s="253"/>
      <c r="K3" s="258" t="s">
        <v>134</v>
      </c>
      <c r="L3" s="259"/>
    </row>
    <row r="4" spans="1:39" ht="21" customHeight="1" x14ac:dyDescent="0.15">
      <c r="B4" s="257"/>
      <c r="C4" s="130" t="s">
        <v>76</v>
      </c>
      <c r="D4" s="129" t="s">
        <v>75</v>
      </c>
      <c r="E4" s="130" t="s">
        <v>76</v>
      </c>
      <c r="F4" s="129" t="s">
        <v>75</v>
      </c>
      <c r="G4" s="130" t="s">
        <v>76</v>
      </c>
      <c r="H4" s="129" t="s">
        <v>75</v>
      </c>
      <c r="I4" s="130" t="s">
        <v>76</v>
      </c>
      <c r="J4" s="129" t="s">
        <v>75</v>
      </c>
      <c r="K4" s="128" t="s">
        <v>76</v>
      </c>
      <c r="L4" s="127" t="s">
        <v>75</v>
      </c>
    </row>
    <row r="5" spans="1:39" ht="28.5" customHeight="1" x14ac:dyDescent="0.15">
      <c r="B5" s="126" t="s">
        <v>74</v>
      </c>
      <c r="C5" s="125">
        <v>171</v>
      </c>
      <c r="D5" s="125">
        <v>171</v>
      </c>
      <c r="E5" s="125">
        <v>139</v>
      </c>
      <c r="F5" s="125">
        <v>139</v>
      </c>
      <c r="G5" s="124">
        <v>130</v>
      </c>
      <c r="H5" s="124">
        <v>130</v>
      </c>
      <c r="I5" s="124">
        <v>109</v>
      </c>
      <c r="J5" s="124">
        <v>109</v>
      </c>
      <c r="K5" s="123">
        <v>87</v>
      </c>
      <c r="L5" s="123">
        <v>87</v>
      </c>
    </row>
    <row r="6" spans="1:39" ht="21" customHeight="1" x14ac:dyDescent="0.15">
      <c r="B6" s="122" t="s">
        <v>3</v>
      </c>
      <c r="C6" s="121">
        <v>20</v>
      </c>
      <c r="D6" s="121">
        <v>20</v>
      </c>
      <c r="E6" s="121">
        <v>24</v>
      </c>
      <c r="F6" s="121">
        <v>24</v>
      </c>
      <c r="G6" s="121">
        <v>21</v>
      </c>
      <c r="H6" s="121">
        <v>21</v>
      </c>
      <c r="I6" s="121">
        <v>14</v>
      </c>
      <c r="J6" s="121">
        <v>14</v>
      </c>
      <c r="K6" s="3">
        <v>13</v>
      </c>
      <c r="L6" s="3">
        <v>13</v>
      </c>
    </row>
    <row r="7" spans="1:39" ht="21" customHeight="1" x14ac:dyDescent="0.15">
      <c r="B7" s="122" t="s">
        <v>1</v>
      </c>
      <c r="C7" s="121">
        <v>1</v>
      </c>
      <c r="D7" s="121">
        <v>1</v>
      </c>
      <c r="E7" s="121">
        <v>5</v>
      </c>
      <c r="F7" s="121">
        <v>5</v>
      </c>
      <c r="G7" s="121">
        <v>1</v>
      </c>
      <c r="H7" s="121">
        <v>1</v>
      </c>
      <c r="I7" s="121">
        <v>4</v>
      </c>
      <c r="J7" s="121">
        <v>4</v>
      </c>
      <c r="K7" s="3">
        <v>2</v>
      </c>
      <c r="L7" s="3">
        <v>2</v>
      </c>
    </row>
    <row r="8" spans="1:39" ht="21" customHeight="1" x14ac:dyDescent="0.15">
      <c r="B8" s="122" t="s">
        <v>73</v>
      </c>
      <c r="C8" s="121" t="s">
        <v>53</v>
      </c>
      <c r="D8" s="121" t="s">
        <v>53</v>
      </c>
      <c r="E8" s="121" t="s">
        <v>53</v>
      </c>
      <c r="F8" s="121" t="s">
        <v>53</v>
      </c>
      <c r="G8" s="121" t="s">
        <v>53</v>
      </c>
      <c r="H8" s="121" t="s">
        <v>53</v>
      </c>
      <c r="I8" s="121" t="s">
        <v>53</v>
      </c>
      <c r="J8" s="121" t="s">
        <v>53</v>
      </c>
      <c r="K8" s="198" t="s">
        <v>53</v>
      </c>
      <c r="L8" s="198" t="s">
        <v>53</v>
      </c>
    </row>
    <row r="9" spans="1:39" ht="21" customHeight="1" x14ac:dyDescent="0.15">
      <c r="B9" s="122" t="s">
        <v>5</v>
      </c>
      <c r="C9" s="121">
        <v>47</v>
      </c>
      <c r="D9" s="121">
        <v>47</v>
      </c>
      <c r="E9" s="121">
        <v>47</v>
      </c>
      <c r="F9" s="121">
        <v>47</v>
      </c>
      <c r="G9" s="121">
        <v>52</v>
      </c>
      <c r="H9" s="121">
        <v>52</v>
      </c>
      <c r="I9" s="121">
        <v>50</v>
      </c>
      <c r="J9" s="121">
        <v>50</v>
      </c>
      <c r="K9" s="3">
        <v>46</v>
      </c>
      <c r="L9" s="3">
        <v>46</v>
      </c>
    </row>
    <row r="10" spans="1:39" ht="21" customHeight="1" x14ac:dyDescent="0.15">
      <c r="B10" s="122" t="s">
        <v>2</v>
      </c>
      <c r="C10" s="121">
        <v>11</v>
      </c>
      <c r="D10" s="121">
        <v>11</v>
      </c>
      <c r="E10" s="121">
        <v>12</v>
      </c>
      <c r="F10" s="121">
        <v>12</v>
      </c>
      <c r="G10" s="121">
        <v>7</v>
      </c>
      <c r="H10" s="121">
        <v>7</v>
      </c>
      <c r="I10" s="121">
        <v>8</v>
      </c>
      <c r="J10" s="121">
        <v>8</v>
      </c>
      <c r="K10" s="3">
        <v>6</v>
      </c>
      <c r="L10" s="3">
        <v>6</v>
      </c>
    </row>
    <row r="11" spans="1:39" ht="21" customHeight="1" x14ac:dyDescent="0.15">
      <c r="B11" s="122" t="s">
        <v>72</v>
      </c>
      <c r="C11" s="121" t="s">
        <v>53</v>
      </c>
      <c r="D11" s="121" t="s">
        <v>53</v>
      </c>
      <c r="E11" s="121" t="s">
        <v>53</v>
      </c>
      <c r="F11" s="121" t="s">
        <v>53</v>
      </c>
      <c r="G11" s="121" t="s">
        <v>53</v>
      </c>
      <c r="H11" s="121" t="s">
        <v>53</v>
      </c>
      <c r="I11" s="121" t="s">
        <v>53</v>
      </c>
      <c r="J11" s="121" t="s">
        <v>53</v>
      </c>
      <c r="K11" s="198" t="s">
        <v>53</v>
      </c>
      <c r="L11" s="198" t="s">
        <v>53</v>
      </c>
    </row>
    <row r="12" spans="1:39" ht="21" customHeight="1" x14ac:dyDescent="0.15">
      <c r="B12" s="122" t="s">
        <v>4</v>
      </c>
      <c r="C12" s="121">
        <v>13</v>
      </c>
      <c r="D12" s="121">
        <v>13</v>
      </c>
      <c r="E12" s="121">
        <v>8</v>
      </c>
      <c r="F12" s="121">
        <v>8</v>
      </c>
      <c r="G12" s="121">
        <v>13</v>
      </c>
      <c r="H12" s="121">
        <v>13</v>
      </c>
      <c r="I12" s="121">
        <v>16</v>
      </c>
      <c r="J12" s="121">
        <v>16</v>
      </c>
      <c r="K12" s="3">
        <v>7</v>
      </c>
      <c r="L12" s="3">
        <v>7</v>
      </c>
    </row>
    <row r="13" spans="1:39" ht="21" customHeight="1" x14ac:dyDescent="0.15">
      <c r="B13" s="120" t="s">
        <v>0</v>
      </c>
      <c r="C13" s="119">
        <v>79</v>
      </c>
      <c r="D13" s="119">
        <v>79</v>
      </c>
      <c r="E13" s="119">
        <v>43</v>
      </c>
      <c r="F13" s="119">
        <v>43</v>
      </c>
      <c r="G13" s="119">
        <v>36</v>
      </c>
      <c r="H13" s="119">
        <v>36</v>
      </c>
      <c r="I13" s="119">
        <v>17</v>
      </c>
      <c r="J13" s="119">
        <v>17</v>
      </c>
      <c r="K13" s="118">
        <v>13</v>
      </c>
      <c r="L13" s="118">
        <v>13</v>
      </c>
    </row>
    <row r="14" spans="1:39" ht="13.5" customHeight="1" x14ac:dyDescent="0.15">
      <c r="B14" s="117" t="s">
        <v>71</v>
      </c>
    </row>
    <row r="15" spans="1:39" ht="13.5" customHeight="1" x14ac:dyDescent="0.15">
      <c r="B15" s="117" t="s">
        <v>70</v>
      </c>
    </row>
    <row r="19" spans="1:14" s="70" customFormat="1" ht="18" customHeight="1" x14ac:dyDescent="0.15">
      <c r="A19" s="116"/>
      <c r="B19" s="30" t="s">
        <v>69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2" customHeight="1" x14ac:dyDescent="0.15">
      <c r="B20" s="81"/>
      <c r="C20" s="2"/>
      <c r="D20" s="2"/>
      <c r="E20" s="8"/>
      <c r="F20" s="8"/>
    </row>
    <row r="21" spans="1:14" ht="21" customHeight="1" x14ac:dyDescent="0.15">
      <c r="B21" s="115" t="s">
        <v>68</v>
      </c>
      <c r="C21" s="250" t="s">
        <v>119</v>
      </c>
      <c r="D21" s="251"/>
      <c r="E21" s="250" t="s">
        <v>120</v>
      </c>
      <c r="F21" s="251"/>
      <c r="G21" s="250" t="s">
        <v>121</v>
      </c>
      <c r="H21" s="251"/>
      <c r="I21" s="250" t="s">
        <v>122</v>
      </c>
      <c r="J21" s="260"/>
      <c r="K21" s="248" t="s">
        <v>134</v>
      </c>
      <c r="L21" s="249"/>
    </row>
    <row r="22" spans="1:14" ht="42" customHeight="1" x14ac:dyDescent="0.15">
      <c r="B22" s="114" t="s">
        <v>67</v>
      </c>
      <c r="C22" s="238" t="s">
        <v>53</v>
      </c>
      <c r="D22" s="239"/>
      <c r="E22" s="238" t="s">
        <v>53</v>
      </c>
      <c r="F22" s="239"/>
      <c r="G22" s="242" t="s">
        <v>53</v>
      </c>
      <c r="H22" s="243"/>
      <c r="I22" s="242" t="s">
        <v>53</v>
      </c>
      <c r="J22" s="246"/>
      <c r="K22" s="254" t="s">
        <v>53</v>
      </c>
      <c r="L22" s="255"/>
    </row>
    <row r="23" spans="1:14" ht="42" customHeight="1" x14ac:dyDescent="0.15">
      <c r="B23" s="113" t="s">
        <v>66</v>
      </c>
      <c r="C23" s="240">
        <v>1.4E-2</v>
      </c>
      <c r="D23" s="241"/>
      <c r="E23" s="240">
        <v>1.2999999999999999E-2</v>
      </c>
      <c r="F23" s="241"/>
      <c r="G23" s="244">
        <v>1.4999999999999999E-2</v>
      </c>
      <c r="H23" s="245"/>
      <c r="I23" s="244">
        <v>1.4999999999999999E-2</v>
      </c>
      <c r="J23" s="247"/>
      <c r="K23" s="236">
        <v>1.4E-2</v>
      </c>
      <c r="L23" s="237"/>
    </row>
    <row r="24" spans="1:14" ht="13.5" customHeight="1" x14ac:dyDescent="0.15">
      <c r="B24" s="8" t="s">
        <v>156</v>
      </c>
      <c r="E24" s="8"/>
      <c r="F24" s="8"/>
    </row>
    <row r="25" spans="1:14" ht="13.5" customHeight="1" x14ac:dyDescent="0.15">
      <c r="B25" s="8" t="s">
        <v>65</v>
      </c>
      <c r="E25" s="8"/>
      <c r="F25" s="8"/>
    </row>
    <row r="26" spans="1:14" ht="13.5" customHeight="1" x14ac:dyDescent="0.15">
      <c r="B26" s="8" t="s">
        <v>64</v>
      </c>
      <c r="E26" s="8"/>
      <c r="F26" s="8"/>
    </row>
    <row r="30" spans="1:14" ht="18" customHeight="1" x14ac:dyDescent="0.15">
      <c r="B30" s="30" t="s">
        <v>63</v>
      </c>
      <c r="G30" s="87"/>
      <c r="H30" s="87"/>
      <c r="I30" s="87"/>
      <c r="J30" s="87"/>
      <c r="K30" s="87"/>
      <c r="L30" s="87"/>
      <c r="M30" s="87"/>
      <c r="N30" s="87"/>
    </row>
    <row r="31" spans="1:14" x14ac:dyDescent="0.15">
      <c r="B31" s="87"/>
      <c r="E31" s="112"/>
      <c r="F31" s="112"/>
      <c r="G31" s="112"/>
      <c r="H31" s="112"/>
    </row>
    <row r="32" spans="1:14" ht="42" customHeight="1" x14ac:dyDescent="0.15">
      <c r="B32" s="233" t="s">
        <v>62</v>
      </c>
      <c r="C32" s="225" t="s">
        <v>61</v>
      </c>
      <c r="D32" s="226"/>
      <c r="E32" s="227"/>
      <c r="F32" s="231" t="s">
        <v>60</v>
      </c>
      <c r="G32" s="214" t="s">
        <v>59</v>
      </c>
      <c r="H32" s="215"/>
      <c r="I32" s="215"/>
      <c r="J32" s="235"/>
      <c r="K32" s="214" t="s">
        <v>58</v>
      </c>
      <c r="L32" s="215"/>
      <c r="M32" s="215"/>
      <c r="N32" s="215"/>
    </row>
    <row r="33" spans="2:14" ht="21" customHeight="1" thickBot="1" x14ac:dyDescent="0.2">
      <c r="B33" s="234"/>
      <c r="C33" s="228"/>
      <c r="D33" s="229"/>
      <c r="E33" s="230"/>
      <c r="F33" s="232"/>
      <c r="G33" s="109" t="s">
        <v>57</v>
      </c>
      <c r="H33" s="111"/>
      <c r="I33" s="109" t="s">
        <v>56</v>
      </c>
      <c r="J33" s="111"/>
      <c r="K33" s="109" t="s">
        <v>57</v>
      </c>
      <c r="L33" s="110"/>
      <c r="M33" s="109" t="s">
        <v>56</v>
      </c>
      <c r="N33" s="108"/>
    </row>
    <row r="34" spans="2:14" ht="42.75" customHeight="1" thickTop="1" x14ac:dyDescent="0.15">
      <c r="B34" s="216" t="s">
        <v>55</v>
      </c>
      <c r="C34" s="219" t="s">
        <v>117</v>
      </c>
      <c r="D34" s="220"/>
      <c r="E34" s="221"/>
      <c r="F34" s="107">
        <v>4</v>
      </c>
      <c r="G34" s="106"/>
      <c r="H34" s="105">
        <v>69</v>
      </c>
      <c r="I34" s="106"/>
      <c r="J34" s="105">
        <v>67</v>
      </c>
      <c r="K34" s="103"/>
      <c r="L34" s="104">
        <v>87.4</v>
      </c>
      <c r="M34" s="103"/>
      <c r="N34" s="102">
        <v>69.599999999999994</v>
      </c>
    </row>
    <row r="35" spans="2:14" ht="42.75" customHeight="1" thickBot="1" x14ac:dyDescent="0.2">
      <c r="B35" s="217"/>
      <c r="C35" s="222" t="s">
        <v>118</v>
      </c>
      <c r="D35" s="223"/>
      <c r="E35" s="224"/>
      <c r="F35" s="101">
        <v>2</v>
      </c>
      <c r="G35" s="100"/>
      <c r="H35" s="99">
        <v>63</v>
      </c>
      <c r="I35" s="100"/>
      <c r="J35" s="99">
        <v>59</v>
      </c>
      <c r="K35" s="97"/>
      <c r="L35" s="98">
        <v>97.3</v>
      </c>
      <c r="M35" s="97"/>
      <c r="N35" s="96">
        <v>96</v>
      </c>
    </row>
    <row r="36" spans="2:14" ht="21" customHeight="1" thickTop="1" x14ac:dyDescent="0.15">
      <c r="B36" s="218"/>
      <c r="C36" s="95" t="s">
        <v>54</v>
      </c>
      <c r="D36" s="94"/>
      <c r="E36" s="94"/>
      <c r="F36" s="93"/>
      <c r="G36" s="92"/>
      <c r="H36" s="91" t="s">
        <v>53</v>
      </c>
      <c r="I36" s="92"/>
      <c r="J36" s="91" t="s">
        <v>53</v>
      </c>
      <c r="K36" s="89"/>
      <c r="L36" s="90">
        <v>96.1</v>
      </c>
      <c r="M36" s="89"/>
      <c r="N36" s="88">
        <v>92.7</v>
      </c>
    </row>
    <row r="37" spans="2:14" ht="13.5" customHeight="1" x14ac:dyDescent="0.15">
      <c r="B37" s="8" t="s">
        <v>52</v>
      </c>
      <c r="C37" s="8"/>
      <c r="D37" s="8"/>
      <c r="E37" s="8"/>
      <c r="F37" s="8"/>
    </row>
  </sheetData>
  <mergeCells count="29">
    <mergeCell ref="K21:L21"/>
    <mergeCell ref="C21:D21"/>
    <mergeCell ref="I3:J3"/>
    <mergeCell ref="K22:L22"/>
    <mergeCell ref="B3:B4"/>
    <mergeCell ref="K3:L3"/>
    <mergeCell ref="I21:J21"/>
    <mergeCell ref="E21:F21"/>
    <mergeCell ref="G21:H21"/>
    <mergeCell ref="C3:D3"/>
    <mergeCell ref="E3:F3"/>
    <mergeCell ref="G3:H3"/>
    <mergeCell ref="K23:L23"/>
    <mergeCell ref="C22:D22"/>
    <mergeCell ref="C23:D23"/>
    <mergeCell ref="E22:F22"/>
    <mergeCell ref="E23:F23"/>
    <mergeCell ref="G22:H22"/>
    <mergeCell ref="G23:H23"/>
    <mergeCell ref="I22:J22"/>
    <mergeCell ref="I23:J23"/>
    <mergeCell ref="K32:N32"/>
    <mergeCell ref="B34:B36"/>
    <mergeCell ref="C34:E34"/>
    <mergeCell ref="C35:E35"/>
    <mergeCell ref="C32:E33"/>
    <mergeCell ref="F32:F33"/>
    <mergeCell ref="B32:B33"/>
    <mergeCell ref="G32:J32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2AAC-9FD6-4761-8E23-534C7A036F13}">
  <sheetPr>
    <pageSetUpPr fitToPage="1"/>
  </sheetPr>
  <dimension ref="A1:M43"/>
  <sheetViews>
    <sheetView view="pageBreakPreview" zoomScaleNormal="100" zoomScaleSheetLayoutView="100" workbookViewId="0"/>
  </sheetViews>
  <sheetFormatPr defaultRowHeight="12" x14ac:dyDescent="0.15"/>
  <cols>
    <col min="1" max="1" width="5.375" style="8" customWidth="1"/>
    <col min="2" max="2" width="9.625" style="8" customWidth="1"/>
    <col min="3" max="11" width="7.875" style="8" customWidth="1"/>
    <col min="12" max="16384" width="9" style="8"/>
  </cols>
  <sheetData>
    <row r="1" spans="1:9" s="70" customFormat="1" ht="18" customHeight="1" x14ac:dyDescent="0.15">
      <c r="A1" s="164"/>
      <c r="B1" s="30" t="s">
        <v>106</v>
      </c>
      <c r="C1" s="30"/>
      <c r="D1" s="30"/>
      <c r="E1" s="30"/>
      <c r="F1" s="30"/>
      <c r="G1" s="30"/>
      <c r="H1" s="30"/>
      <c r="I1" s="30"/>
    </row>
    <row r="3" spans="1:9" ht="42" customHeight="1" x14ac:dyDescent="0.15">
      <c r="B3" s="163" t="s">
        <v>142</v>
      </c>
      <c r="C3" s="161" t="s">
        <v>143</v>
      </c>
      <c r="D3" s="162" t="s">
        <v>105</v>
      </c>
      <c r="E3" s="162" t="s">
        <v>104</v>
      </c>
      <c r="F3" s="162" t="s">
        <v>103</v>
      </c>
      <c r="G3" s="162" t="s">
        <v>102</v>
      </c>
      <c r="H3" s="162" t="s">
        <v>101</v>
      </c>
      <c r="I3" s="161" t="s">
        <v>144</v>
      </c>
    </row>
    <row r="4" spans="1:9" ht="19.5" customHeight="1" x14ac:dyDescent="0.15">
      <c r="B4" s="142" t="s">
        <v>138</v>
      </c>
      <c r="C4" s="140">
        <v>292</v>
      </c>
      <c r="D4" s="159">
        <v>66</v>
      </c>
      <c r="E4" s="159">
        <v>106</v>
      </c>
      <c r="F4" s="159">
        <v>52</v>
      </c>
      <c r="G4" s="160">
        <v>3</v>
      </c>
      <c r="H4" s="159">
        <v>4</v>
      </c>
      <c r="I4" s="159">
        <v>61</v>
      </c>
    </row>
    <row r="5" spans="1:9" ht="19.5" customHeight="1" x14ac:dyDescent="0.15">
      <c r="B5" s="142" t="s">
        <v>139</v>
      </c>
      <c r="C5" s="140">
        <v>294</v>
      </c>
      <c r="D5" s="124">
        <v>66</v>
      </c>
      <c r="E5" s="124">
        <v>108</v>
      </c>
      <c r="F5" s="124">
        <v>52</v>
      </c>
      <c r="G5" s="124">
        <v>3</v>
      </c>
      <c r="H5" s="124">
        <v>4</v>
      </c>
      <c r="I5" s="152">
        <v>61</v>
      </c>
    </row>
    <row r="6" spans="1:9" ht="19.5" customHeight="1" x14ac:dyDescent="0.15">
      <c r="B6" s="142" t="s">
        <v>140</v>
      </c>
      <c r="C6" s="140">
        <v>289</v>
      </c>
      <c r="D6" s="124">
        <v>67</v>
      </c>
      <c r="E6" s="124">
        <v>111</v>
      </c>
      <c r="F6" s="124">
        <v>44</v>
      </c>
      <c r="G6" s="124">
        <v>2</v>
      </c>
      <c r="H6" s="124">
        <v>4</v>
      </c>
      <c r="I6" s="152">
        <v>61</v>
      </c>
    </row>
    <row r="7" spans="1:9" ht="19.5" customHeight="1" x14ac:dyDescent="0.15">
      <c r="B7" s="142" t="s">
        <v>141</v>
      </c>
      <c r="C7" s="140">
        <f>SUM(D7:I7)</f>
        <v>288</v>
      </c>
      <c r="D7" s="124">
        <v>68</v>
      </c>
      <c r="E7" s="124">
        <v>112</v>
      </c>
      <c r="F7" s="124">
        <v>41</v>
      </c>
      <c r="G7" s="124">
        <v>2</v>
      </c>
      <c r="H7" s="124">
        <v>4</v>
      </c>
      <c r="I7" s="152">
        <v>61</v>
      </c>
    </row>
    <row r="8" spans="1:9" ht="19.5" customHeight="1" x14ac:dyDescent="0.15">
      <c r="B8" s="158" t="s">
        <v>146</v>
      </c>
      <c r="C8" s="157">
        <f>SUM(D8:I8)</f>
        <v>286</v>
      </c>
      <c r="D8" s="156">
        <v>65</v>
      </c>
      <c r="E8" s="156">
        <v>113</v>
      </c>
      <c r="F8" s="156">
        <v>41</v>
      </c>
      <c r="G8" s="156">
        <v>2</v>
      </c>
      <c r="H8" s="156">
        <v>4</v>
      </c>
      <c r="I8" s="155">
        <v>61</v>
      </c>
    </row>
    <row r="9" spans="1:9" ht="13.5" customHeight="1" x14ac:dyDescent="0.15">
      <c r="B9" s="8" t="s">
        <v>100</v>
      </c>
    </row>
    <row r="18" spans="2:13" s="70" customFormat="1" ht="18" customHeight="1" x14ac:dyDescent="0.15">
      <c r="B18" s="30" t="s">
        <v>99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2:13" x14ac:dyDescent="0.15">
      <c r="L19" s="132"/>
      <c r="M19" s="25"/>
    </row>
    <row r="20" spans="2:13" ht="42" customHeight="1" x14ac:dyDescent="0.15">
      <c r="B20" s="154" t="s">
        <v>98</v>
      </c>
      <c r="C20" s="154" t="s">
        <v>143</v>
      </c>
      <c r="D20" s="143" t="s">
        <v>97</v>
      </c>
      <c r="E20" s="143" t="s">
        <v>96</v>
      </c>
      <c r="F20" s="143" t="s">
        <v>95</v>
      </c>
      <c r="G20" s="143" t="s">
        <v>94</v>
      </c>
      <c r="H20" s="143" t="s">
        <v>93</v>
      </c>
      <c r="I20" s="143" t="s">
        <v>92</v>
      </c>
      <c r="J20" s="153" t="s">
        <v>91</v>
      </c>
    </row>
    <row r="21" spans="2:13" ht="19.5" customHeight="1" x14ac:dyDescent="0.15">
      <c r="B21" s="142" t="s">
        <v>138</v>
      </c>
      <c r="C21" s="139">
        <v>1330</v>
      </c>
      <c r="D21" s="139">
        <v>532</v>
      </c>
      <c r="E21" s="139">
        <v>96</v>
      </c>
      <c r="F21" s="139">
        <v>96</v>
      </c>
      <c r="G21" s="139">
        <v>131</v>
      </c>
      <c r="H21" s="139">
        <v>106</v>
      </c>
      <c r="I21" s="139">
        <v>87</v>
      </c>
      <c r="J21" s="152">
        <v>282</v>
      </c>
      <c r="K21" s="125"/>
    </row>
    <row r="22" spans="2:13" ht="19.5" customHeight="1" x14ac:dyDescent="0.15">
      <c r="B22" s="142" t="s">
        <v>139</v>
      </c>
      <c r="C22" s="139">
        <v>1288</v>
      </c>
      <c r="D22" s="139">
        <v>536</v>
      </c>
      <c r="E22" s="139">
        <v>68</v>
      </c>
      <c r="F22" s="139">
        <v>95</v>
      </c>
      <c r="G22" s="139">
        <v>66</v>
      </c>
      <c r="H22" s="139">
        <v>57</v>
      </c>
      <c r="I22" s="139">
        <v>39</v>
      </c>
      <c r="J22" s="152">
        <v>427</v>
      </c>
    </row>
    <row r="23" spans="2:13" ht="19.5" customHeight="1" x14ac:dyDescent="0.15">
      <c r="B23" s="142" t="s">
        <v>140</v>
      </c>
      <c r="C23" s="139">
        <v>1119</v>
      </c>
      <c r="D23" s="139">
        <v>499</v>
      </c>
      <c r="E23" s="139">
        <v>44</v>
      </c>
      <c r="F23" s="139">
        <v>87</v>
      </c>
      <c r="G23" s="139">
        <v>42</v>
      </c>
      <c r="H23" s="139">
        <v>43</v>
      </c>
      <c r="I23" s="139">
        <v>26</v>
      </c>
      <c r="J23" s="152">
        <v>378</v>
      </c>
    </row>
    <row r="24" spans="2:13" ht="19.5" customHeight="1" x14ac:dyDescent="0.15">
      <c r="B24" s="142" t="s">
        <v>141</v>
      </c>
      <c r="C24" s="139">
        <v>1167</v>
      </c>
      <c r="D24" s="139">
        <v>496</v>
      </c>
      <c r="E24" s="139">
        <v>33</v>
      </c>
      <c r="F24" s="139">
        <v>84</v>
      </c>
      <c r="G24" s="139">
        <v>27</v>
      </c>
      <c r="H24" s="139">
        <v>38</v>
      </c>
      <c r="I24" s="139">
        <v>21</v>
      </c>
      <c r="J24" s="152">
        <v>468</v>
      </c>
    </row>
    <row r="25" spans="2:13" ht="19.5" customHeight="1" x14ac:dyDescent="0.15">
      <c r="B25" s="138" t="s">
        <v>145</v>
      </c>
      <c r="C25" s="151">
        <v>1197</v>
      </c>
      <c r="D25" s="133">
        <v>487</v>
      </c>
      <c r="E25" s="133">
        <v>19</v>
      </c>
      <c r="F25" s="133">
        <v>82</v>
      </c>
      <c r="G25" s="133">
        <v>27</v>
      </c>
      <c r="H25" s="133">
        <v>34</v>
      </c>
      <c r="I25" s="133">
        <v>21</v>
      </c>
      <c r="J25" s="133">
        <v>527</v>
      </c>
    </row>
    <row r="26" spans="2:13" ht="13.5" customHeight="1" x14ac:dyDescent="0.15">
      <c r="B26" s="8" t="s">
        <v>90</v>
      </c>
      <c r="L26" s="132"/>
    </row>
    <row r="27" spans="2:13" s="145" customFormat="1" ht="13.5" customHeight="1" x14ac:dyDescent="0.15">
      <c r="B27" s="150" t="s">
        <v>147</v>
      </c>
      <c r="K27" s="8"/>
      <c r="L27" s="146"/>
    </row>
    <row r="28" spans="2:13" s="145" customFormat="1" ht="12.75" customHeight="1" x14ac:dyDescent="0.15">
      <c r="B28" s="149" t="s">
        <v>89</v>
      </c>
      <c r="L28" s="146"/>
    </row>
    <row r="29" spans="2:13" s="145" customFormat="1" ht="12.75" customHeight="1" x14ac:dyDescent="0.15">
      <c r="L29" s="146"/>
    </row>
    <row r="30" spans="2:13" s="145" customFormat="1" ht="12.75" customHeight="1" x14ac:dyDescent="0.15">
      <c r="L30" s="146"/>
    </row>
    <row r="31" spans="2:13" s="145" customFormat="1" x14ac:dyDescent="0.15">
      <c r="B31" s="148"/>
      <c r="C31" s="148"/>
      <c r="D31" s="148"/>
      <c r="E31" s="148"/>
      <c r="F31" s="148"/>
      <c r="G31" s="148"/>
      <c r="H31" s="148"/>
      <c r="I31" s="148"/>
      <c r="J31" s="148"/>
      <c r="K31" s="148"/>
    </row>
    <row r="32" spans="2:13" s="145" customFormat="1" ht="23.25" customHeight="1" x14ac:dyDescent="0.15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6"/>
    </row>
    <row r="33" spans="2:12" s="145" customFormat="1" ht="13.5" customHeight="1" x14ac:dyDescent="0.15"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6"/>
    </row>
    <row r="34" spans="2:12" s="70" customFormat="1" ht="18" customHeight="1" x14ac:dyDescent="0.15">
      <c r="B34" s="30" t="s">
        <v>88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2" x14ac:dyDescent="0.15">
      <c r="D35" s="144"/>
      <c r="E35" s="144"/>
      <c r="F35" s="144"/>
      <c r="J35" s="132"/>
    </row>
    <row r="36" spans="2:12" ht="21" customHeight="1" x14ac:dyDescent="0.15">
      <c r="B36" s="262" t="s">
        <v>87</v>
      </c>
      <c r="C36" s="264" t="s">
        <v>86</v>
      </c>
      <c r="D36" s="262"/>
      <c r="E36" s="264" t="s">
        <v>85</v>
      </c>
      <c r="F36" s="262"/>
      <c r="G36" s="267" t="s">
        <v>84</v>
      </c>
      <c r="H36" s="268"/>
      <c r="I36" s="268"/>
      <c r="J36" s="269"/>
      <c r="K36" s="264" t="s">
        <v>83</v>
      </c>
    </row>
    <row r="37" spans="2:12" ht="21" customHeight="1" x14ac:dyDescent="0.15">
      <c r="B37" s="263"/>
      <c r="C37" s="265"/>
      <c r="D37" s="263"/>
      <c r="E37" s="265"/>
      <c r="F37" s="263"/>
      <c r="G37" s="143" t="s">
        <v>82</v>
      </c>
      <c r="H37" s="192" t="s">
        <v>81</v>
      </c>
      <c r="I37" s="192" t="s">
        <v>80</v>
      </c>
      <c r="J37" s="193" t="s">
        <v>79</v>
      </c>
      <c r="K37" s="266"/>
    </row>
    <row r="38" spans="2:12" ht="19.5" customHeight="1" x14ac:dyDescent="0.15">
      <c r="B38" s="142" t="s">
        <v>138</v>
      </c>
      <c r="C38" s="141"/>
      <c r="D38" s="124">
        <v>478</v>
      </c>
      <c r="E38" s="124"/>
      <c r="F38" s="124">
        <v>2836</v>
      </c>
      <c r="G38" s="140">
        <v>5</v>
      </c>
      <c r="H38" s="140">
        <v>1</v>
      </c>
      <c r="I38" s="140">
        <v>4</v>
      </c>
      <c r="J38" s="139" t="s">
        <v>53</v>
      </c>
      <c r="K38" s="139">
        <v>5</v>
      </c>
    </row>
    <row r="39" spans="2:12" ht="19.5" customHeight="1" x14ac:dyDescent="0.15">
      <c r="B39" s="142" t="s">
        <v>139</v>
      </c>
      <c r="C39" s="141"/>
      <c r="D39" s="124">
        <v>465</v>
      </c>
      <c r="E39" s="124"/>
      <c r="F39" s="124">
        <v>3098</v>
      </c>
      <c r="G39" s="140">
        <v>4</v>
      </c>
      <c r="H39" s="140">
        <v>0</v>
      </c>
      <c r="I39" s="140">
        <v>4</v>
      </c>
      <c r="J39" s="139" t="s">
        <v>53</v>
      </c>
      <c r="K39" s="139">
        <v>3</v>
      </c>
    </row>
    <row r="40" spans="2:12" ht="19.5" customHeight="1" x14ac:dyDescent="0.15">
      <c r="B40" s="142" t="s">
        <v>140</v>
      </c>
      <c r="C40" s="141"/>
      <c r="D40" s="124">
        <v>396</v>
      </c>
      <c r="E40" s="124"/>
      <c r="F40" s="124">
        <v>3145</v>
      </c>
      <c r="G40" s="140">
        <v>6</v>
      </c>
      <c r="H40" s="140">
        <v>1</v>
      </c>
      <c r="I40" s="140">
        <v>5</v>
      </c>
      <c r="J40" s="139" t="s">
        <v>53</v>
      </c>
      <c r="K40" s="139">
        <v>1</v>
      </c>
    </row>
    <row r="41" spans="2:12" ht="19.5" customHeight="1" x14ac:dyDescent="0.15">
      <c r="B41" s="142" t="s">
        <v>141</v>
      </c>
      <c r="C41" s="141"/>
      <c r="D41" s="124">
        <v>546</v>
      </c>
      <c r="E41" s="124"/>
      <c r="F41" s="124">
        <v>3214</v>
      </c>
      <c r="G41" s="140">
        <v>1</v>
      </c>
      <c r="H41" s="140">
        <v>0</v>
      </c>
      <c r="I41" s="140">
        <v>1</v>
      </c>
      <c r="J41" s="139" t="s">
        <v>53</v>
      </c>
      <c r="K41" s="139">
        <v>2</v>
      </c>
    </row>
    <row r="42" spans="2:12" ht="19.5" customHeight="1" x14ac:dyDescent="0.15">
      <c r="B42" s="138" t="s">
        <v>145</v>
      </c>
      <c r="C42" s="137"/>
      <c r="D42" s="135">
        <v>420</v>
      </c>
      <c r="E42" s="136"/>
      <c r="F42" s="135">
        <v>3385</v>
      </c>
      <c r="G42" s="134">
        <v>7</v>
      </c>
      <c r="H42" s="134">
        <v>2</v>
      </c>
      <c r="I42" s="134">
        <v>5</v>
      </c>
      <c r="J42" s="197" t="s">
        <v>53</v>
      </c>
      <c r="K42" s="133">
        <v>5</v>
      </c>
    </row>
    <row r="43" spans="2:12" ht="13.5" customHeight="1" x14ac:dyDescent="0.15">
      <c r="B43" s="8" t="s">
        <v>78</v>
      </c>
      <c r="J43" s="132"/>
    </row>
  </sheetData>
  <mergeCells count="5">
    <mergeCell ref="B36:B37"/>
    <mergeCell ref="C36:D37"/>
    <mergeCell ref="E36:F37"/>
    <mergeCell ref="K36:K37"/>
    <mergeCell ref="G36:J36"/>
  </mergeCells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9519-F40C-48B4-B8B0-68B61DC85064}">
  <sheetPr>
    <pageSetUpPr fitToPage="1"/>
  </sheetPr>
  <dimension ref="A1:I43"/>
  <sheetViews>
    <sheetView view="pageBreakPreview" zoomScaleNormal="100" zoomScaleSheetLayoutView="100" workbookViewId="0">
      <selection activeCell="K17" sqref="K17"/>
    </sheetView>
  </sheetViews>
  <sheetFormatPr defaultRowHeight="12" x14ac:dyDescent="0.15"/>
  <cols>
    <col min="1" max="1" width="5.125" style="8" customWidth="1"/>
    <col min="2" max="2" width="10.125" style="8" customWidth="1"/>
    <col min="3" max="8" width="12.5" style="8" customWidth="1"/>
    <col min="9" max="16384" width="9" style="8"/>
  </cols>
  <sheetData>
    <row r="1" spans="1:9" s="70" customFormat="1" ht="18" customHeight="1" x14ac:dyDescent="0.15">
      <c r="A1" s="164"/>
      <c r="B1" s="185" t="s">
        <v>116</v>
      </c>
      <c r="C1" s="185"/>
      <c r="D1" s="185"/>
      <c r="E1" s="185"/>
      <c r="F1" s="185"/>
      <c r="G1" s="185"/>
      <c r="H1" s="185"/>
      <c r="I1" s="184"/>
    </row>
    <row r="2" spans="1:9" ht="12" customHeight="1" x14ac:dyDescent="0.15">
      <c r="B2" s="166"/>
      <c r="C2" s="166"/>
      <c r="D2" s="166"/>
      <c r="E2" s="166"/>
      <c r="F2" s="166"/>
      <c r="G2" s="166"/>
      <c r="H2" s="166"/>
      <c r="I2" s="165"/>
    </row>
    <row r="3" spans="1:9" ht="24.95" customHeight="1" x14ac:dyDescent="0.15">
      <c r="B3" s="183" t="s">
        <v>87</v>
      </c>
      <c r="C3" s="182" t="s">
        <v>112</v>
      </c>
      <c r="D3" s="182" t="s">
        <v>111</v>
      </c>
      <c r="E3" s="194" t="s">
        <v>110</v>
      </c>
      <c r="F3" s="182" t="s">
        <v>109</v>
      </c>
      <c r="G3" s="182" t="s">
        <v>108</v>
      </c>
      <c r="H3" s="194" t="s">
        <v>107</v>
      </c>
      <c r="I3" s="165"/>
    </row>
    <row r="4" spans="1:9" ht="18" customHeight="1" x14ac:dyDescent="0.15">
      <c r="B4" s="181" t="s">
        <v>138</v>
      </c>
      <c r="C4" s="179">
        <v>92412</v>
      </c>
      <c r="D4" s="179">
        <v>27509</v>
      </c>
      <c r="E4" s="179">
        <v>816</v>
      </c>
      <c r="F4" s="179">
        <v>13031</v>
      </c>
      <c r="G4" s="179">
        <v>311</v>
      </c>
      <c r="H4" s="191">
        <v>41.9</v>
      </c>
      <c r="I4" s="165"/>
    </row>
    <row r="5" spans="1:9" ht="18" customHeight="1" x14ac:dyDescent="0.15">
      <c r="B5" s="175" t="s">
        <v>139</v>
      </c>
      <c r="C5" s="140">
        <v>92180</v>
      </c>
      <c r="D5" s="140">
        <v>27050</v>
      </c>
      <c r="E5" s="140">
        <v>804</v>
      </c>
      <c r="F5" s="140">
        <v>13050</v>
      </c>
      <c r="G5" s="140">
        <v>311</v>
      </c>
      <c r="H5" s="176">
        <v>41.96</v>
      </c>
      <c r="I5" s="165"/>
    </row>
    <row r="6" spans="1:9" s="87" customFormat="1" ht="18" customHeight="1" x14ac:dyDescent="0.15">
      <c r="B6" s="175" t="s">
        <v>140</v>
      </c>
      <c r="C6" s="140">
        <v>92289</v>
      </c>
      <c r="D6" s="140">
        <v>26923</v>
      </c>
      <c r="E6" s="140">
        <v>799</v>
      </c>
      <c r="F6" s="140">
        <v>13025</v>
      </c>
      <c r="G6" s="140">
        <v>311</v>
      </c>
      <c r="H6" s="176">
        <v>41.88</v>
      </c>
      <c r="I6" s="189"/>
    </row>
    <row r="7" spans="1:9" s="87" customFormat="1" ht="18" customHeight="1" x14ac:dyDescent="0.15">
      <c r="B7" s="175" t="s">
        <v>141</v>
      </c>
      <c r="C7" s="140">
        <v>92846</v>
      </c>
      <c r="D7" s="140">
        <v>25988</v>
      </c>
      <c r="E7" s="140">
        <v>765</v>
      </c>
      <c r="F7" s="140">
        <v>12659</v>
      </c>
      <c r="G7" s="140">
        <v>310</v>
      </c>
      <c r="H7" s="176">
        <v>40.83</v>
      </c>
      <c r="I7" s="189"/>
    </row>
    <row r="8" spans="1:9" s="87" customFormat="1" ht="18" customHeight="1" x14ac:dyDescent="0.15">
      <c r="B8" s="171" t="s">
        <v>145</v>
      </c>
      <c r="C8" s="190">
        <v>93398</v>
      </c>
      <c r="D8" s="134">
        <v>25438</v>
      </c>
      <c r="E8" s="134">
        <v>746</v>
      </c>
      <c r="F8" s="134">
        <v>12505</v>
      </c>
      <c r="G8" s="134">
        <v>310</v>
      </c>
      <c r="H8" s="169">
        <v>40.33</v>
      </c>
      <c r="I8" s="189"/>
    </row>
    <row r="9" spans="1:9" ht="13.5" customHeight="1" x14ac:dyDescent="0.15">
      <c r="B9" s="166" t="s">
        <v>115</v>
      </c>
      <c r="C9" s="166"/>
      <c r="D9" s="166"/>
      <c r="E9" s="166"/>
      <c r="F9" s="166"/>
      <c r="G9" s="166"/>
      <c r="H9" s="166"/>
      <c r="I9" s="165"/>
    </row>
    <row r="16" spans="1:9" s="70" customFormat="1" ht="18" customHeight="1" x14ac:dyDescent="0.15">
      <c r="A16" s="186"/>
      <c r="B16" s="30" t="s">
        <v>114</v>
      </c>
      <c r="C16" s="30"/>
      <c r="D16" s="30"/>
      <c r="E16" s="30"/>
      <c r="F16" s="30"/>
      <c r="G16" s="30"/>
      <c r="H16" s="30"/>
    </row>
    <row r="17" spans="1:9" ht="12" customHeight="1" x14ac:dyDescent="0.15"/>
    <row r="18" spans="1:9" ht="24.95" customHeight="1" x14ac:dyDescent="0.15">
      <c r="B18" s="188" t="s">
        <v>87</v>
      </c>
      <c r="C18" s="187" t="s">
        <v>112</v>
      </c>
      <c r="D18" s="187" t="s">
        <v>111</v>
      </c>
      <c r="E18" s="195" t="s">
        <v>110</v>
      </c>
      <c r="F18" s="187" t="s">
        <v>109</v>
      </c>
      <c r="G18" s="187" t="s">
        <v>108</v>
      </c>
      <c r="H18" s="195" t="s">
        <v>107</v>
      </c>
    </row>
    <row r="19" spans="1:9" ht="18" customHeight="1" x14ac:dyDescent="0.15">
      <c r="B19" s="181" t="s">
        <v>138</v>
      </c>
      <c r="C19" s="180">
        <v>92262</v>
      </c>
      <c r="D19" s="179">
        <v>4163</v>
      </c>
      <c r="E19" s="179">
        <v>124</v>
      </c>
      <c r="F19" s="179">
        <v>7826</v>
      </c>
      <c r="G19" s="179">
        <v>331</v>
      </c>
      <c r="H19" s="178">
        <v>23.64</v>
      </c>
    </row>
    <row r="20" spans="1:9" ht="18" customHeight="1" x14ac:dyDescent="0.15">
      <c r="B20" s="175" t="s">
        <v>139</v>
      </c>
      <c r="C20" s="177">
        <v>92496</v>
      </c>
      <c r="D20" s="140">
        <v>4011</v>
      </c>
      <c r="E20" s="140">
        <v>132</v>
      </c>
      <c r="F20" s="140">
        <v>7865</v>
      </c>
      <c r="G20" s="140">
        <v>327</v>
      </c>
      <c r="H20" s="176">
        <v>24.05</v>
      </c>
    </row>
    <row r="21" spans="1:9" s="87" customFormat="1" ht="18" customHeight="1" x14ac:dyDescent="0.15">
      <c r="B21" s="175" t="s">
        <v>140</v>
      </c>
      <c r="C21" s="177">
        <v>92042</v>
      </c>
      <c r="D21" s="140">
        <v>3777</v>
      </c>
      <c r="E21" s="140">
        <v>112</v>
      </c>
      <c r="F21" s="140">
        <v>7428</v>
      </c>
      <c r="G21" s="140">
        <v>329</v>
      </c>
      <c r="H21" s="176">
        <v>22.58</v>
      </c>
    </row>
    <row r="22" spans="1:9" s="87" customFormat="1" ht="18" customHeight="1" x14ac:dyDescent="0.15">
      <c r="B22" s="175" t="s">
        <v>141</v>
      </c>
      <c r="C22" s="177">
        <v>92527</v>
      </c>
      <c r="D22" s="140">
        <v>3633</v>
      </c>
      <c r="E22" s="140">
        <v>107</v>
      </c>
      <c r="F22" s="140">
        <v>6948</v>
      </c>
      <c r="G22" s="140">
        <v>331</v>
      </c>
      <c r="H22" s="176">
        <v>20.99</v>
      </c>
    </row>
    <row r="23" spans="1:9" s="87" customFormat="1" ht="18" customHeight="1" x14ac:dyDescent="0.15">
      <c r="B23" s="171" t="s">
        <v>145</v>
      </c>
      <c r="C23" s="170">
        <v>93089</v>
      </c>
      <c r="D23" s="134">
        <v>3336</v>
      </c>
      <c r="E23" s="134">
        <v>98</v>
      </c>
      <c r="F23" s="134">
        <v>7274</v>
      </c>
      <c r="G23" s="134">
        <v>337</v>
      </c>
      <c r="H23" s="169">
        <v>21.58</v>
      </c>
    </row>
    <row r="24" spans="1:9" ht="13.5" customHeight="1" x14ac:dyDescent="0.15">
      <c r="B24" s="8" t="s">
        <v>52</v>
      </c>
    </row>
    <row r="31" spans="1:9" s="70" customFormat="1" ht="18" customHeight="1" x14ac:dyDescent="0.15">
      <c r="A31" s="186"/>
      <c r="B31" s="185" t="s">
        <v>113</v>
      </c>
      <c r="C31" s="185"/>
      <c r="D31" s="185"/>
      <c r="E31" s="185"/>
      <c r="F31" s="185"/>
      <c r="G31" s="185"/>
      <c r="H31" s="185"/>
      <c r="I31" s="184"/>
    </row>
    <row r="32" spans="1:9" ht="12" customHeight="1" x14ac:dyDescent="0.15">
      <c r="B32" s="166"/>
      <c r="C32" s="166"/>
      <c r="D32" s="166"/>
      <c r="E32" s="166"/>
      <c r="F32" s="166"/>
      <c r="G32" s="166"/>
      <c r="H32" s="166"/>
      <c r="I32" s="165"/>
    </row>
    <row r="33" spans="2:9" ht="24.95" customHeight="1" x14ac:dyDescent="0.15">
      <c r="B33" s="183" t="s">
        <v>87</v>
      </c>
      <c r="C33" s="182" t="s">
        <v>112</v>
      </c>
      <c r="D33" s="182" t="s">
        <v>111</v>
      </c>
      <c r="E33" s="194" t="s">
        <v>110</v>
      </c>
      <c r="F33" s="182" t="s">
        <v>109</v>
      </c>
      <c r="G33" s="182" t="s">
        <v>108</v>
      </c>
      <c r="H33" s="195" t="s">
        <v>107</v>
      </c>
      <c r="I33" s="165"/>
    </row>
    <row r="34" spans="2:9" ht="18" customHeight="1" x14ac:dyDescent="0.15">
      <c r="B34" s="181" t="s">
        <v>138</v>
      </c>
      <c r="C34" s="180">
        <v>92262</v>
      </c>
      <c r="D34" s="179">
        <v>356</v>
      </c>
      <c r="E34" s="179">
        <v>11</v>
      </c>
      <c r="F34" s="179">
        <v>2621</v>
      </c>
      <c r="G34" s="179">
        <v>262</v>
      </c>
      <c r="H34" s="178">
        <v>10</v>
      </c>
      <c r="I34" s="165"/>
    </row>
    <row r="35" spans="2:9" ht="18" customHeight="1" x14ac:dyDescent="0.15">
      <c r="B35" s="175" t="s">
        <v>139</v>
      </c>
      <c r="C35" s="177">
        <v>92496</v>
      </c>
      <c r="D35" s="140">
        <v>386</v>
      </c>
      <c r="E35" s="140">
        <v>11</v>
      </c>
      <c r="F35" s="140">
        <v>2811</v>
      </c>
      <c r="G35" s="140">
        <v>264</v>
      </c>
      <c r="H35" s="176">
        <v>10.65</v>
      </c>
      <c r="I35" s="165"/>
    </row>
    <row r="36" spans="2:9" s="87" customFormat="1" ht="18" customHeight="1" x14ac:dyDescent="0.15">
      <c r="B36" s="175" t="s">
        <v>140</v>
      </c>
      <c r="C36" s="177">
        <v>92042</v>
      </c>
      <c r="D36" s="140">
        <v>343</v>
      </c>
      <c r="E36" s="140">
        <v>10</v>
      </c>
      <c r="F36" s="140">
        <v>2534</v>
      </c>
      <c r="G36" s="140">
        <v>266</v>
      </c>
      <c r="H36" s="176">
        <v>9.5299999999999994</v>
      </c>
      <c r="I36" s="168"/>
    </row>
    <row r="37" spans="2:9" s="87" customFormat="1" ht="18" customHeight="1" x14ac:dyDescent="0.15">
      <c r="B37" s="175" t="s">
        <v>141</v>
      </c>
      <c r="C37" s="174">
        <v>92527</v>
      </c>
      <c r="D37" s="173">
        <v>315</v>
      </c>
      <c r="E37" s="173">
        <v>9</v>
      </c>
      <c r="F37" s="173">
        <v>2299</v>
      </c>
      <c r="G37" s="173">
        <v>265</v>
      </c>
      <c r="H37" s="172">
        <v>8.68</v>
      </c>
      <c r="I37" s="168"/>
    </row>
    <row r="38" spans="2:9" s="87" customFormat="1" ht="18" customHeight="1" x14ac:dyDescent="0.15">
      <c r="B38" s="171" t="s">
        <v>145</v>
      </c>
      <c r="C38" s="170">
        <v>93089</v>
      </c>
      <c r="D38" s="134">
        <v>295</v>
      </c>
      <c r="E38" s="134">
        <v>9</v>
      </c>
      <c r="F38" s="134">
        <v>2264</v>
      </c>
      <c r="G38" s="134">
        <v>265</v>
      </c>
      <c r="H38" s="169">
        <v>8.5399999999999991</v>
      </c>
      <c r="I38" s="168"/>
    </row>
    <row r="39" spans="2:9" ht="13.5" customHeight="1" x14ac:dyDescent="0.15">
      <c r="B39" s="167" t="s">
        <v>52</v>
      </c>
      <c r="C39" s="166"/>
      <c r="D39" s="166"/>
      <c r="E39" s="166"/>
      <c r="F39" s="166"/>
      <c r="G39" s="166"/>
      <c r="H39" s="166"/>
      <c r="I39" s="165"/>
    </row>
    <row r="40" spans="2:9" ht="18" customHeight="1" x14ac:dyDescent="0.15">
      <c r="B40" s="165"/>
      <c r="C40" s="165"/>
      <c r="D40" s="165"/>
      <c r="E40" s="165"/>
      <c r="F40" s="165"/>
      <c r="G40" s="165"/>
      <c r="H40" s="165"/>
      <c r="I40" s="165"/>
    </row>
    <row r="41" spans="2:9" ht="18" customHeight="1" x14ac:dyDescent="0.15">
      <c r="B41" s="165"/>
      <c r="C41" s="165"/>
      <c r="D41" s="165"/>
      <c r="E41" s="165"/>
      <c r="F41" s="165"/>
      <c r="G41" s="165"/>
      <c r="H41" s="165"/>
      <c r="I41" s="165"/>
    </row>
    <row r="42" spans="2:9" ht="18" customHeight="1" x14ac:dyDescent="0.15">
      <c r="B42" s="165"/>
      <c r="C42" s="165"/>
      <c r="D42" s="165"/>
      <c r="E42" s="165"/>
      <c r="F42" s="165"/>
      <c r="G42" s="165"/>
      <c r="H42" s="165"/>
      <c r="I42" s="165"/>
    </row>
    <row r="43" spans="2:9" ht="18" customHeight="1" x14ac:dyDescent="0.15">
      <c r="B43" s="165"/>
      <c r="C43" s="165"/>
      <c r="D43" s="165"/>
      <c r="E43" s="165"/>
      <c r="F43" s="165"/>
      <c r="G43" s="165"/>
      <c r="H43" s="165"/>
      <c r="I43" s="165"/>
    </row>
  </sheetData>
  <phoneticPr fontId="3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91</vt:lpstr>
      <vt:lpstr>92,93</vt:lpstr>
      <vt:lpstr>94</vt:lpstr>
      <vt:lpstr>95</vt:lpstr>
      <vt:lpstr>96</vt:lpstr>
      <vt:lpstr>'91'!Print_Area</vt:lpstr>
      <vt:lpstr>'92,93'!Print_Area</vt:lpstr>
      <vt:lpstr>'94'!Print_Area</vt:lpstr>
      <vt:lpstr>'95'!Print_Area</vt:lpstr>
      <vt:lpstr>'96'!Print_Area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2026-02-20T00:55:16Z</cp:lastPrinted>
  <dcterms:created xsi:type="dcterms:W3CDTF">2025-06-10T05:39:58Z</dcterms:created>
  <dcterms:modified xsi:type="dcterms:W3CDTF">2026-03-16T01:57:06Z</dcterms:modified>
</cp:coreProperties>
</file>