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5A95CE40-83E1-47C0-ABB6-6E3183C9176D}" xr6:coauthVersionLast="47" xr6:coauthVersionMax="47" xr10:uidLastSave="{00000000-0000-0000-0000-000000000000}"/>
  <bookViews>
    <workbookView xWindow="-120" yWindow="-120" windowWidth="29040" windowHeight="15720" xr2:uid="{AFA5DF98-6F16-4E29-941A-DD65EE71ED08}"/>
  </bookViews>
  <sheets>
    <sheet name="113" sheetId="1" r:id="rId1"/>
    <sheet name="114" sheetId="2" r:id="rId2"/>
    <sheet name="115" sheetId="3" r:id="rId3"/>
    <sheet name="116" sheetId="4" r:id="rId4"/>
  </sheets>
  <definedNames>
    <definedName name="_xlnm.Print_Area" localSheetId="0">'113'!$A$1:$O$57</definedName>
    <definedName name="_xlnm.Print_Area" localSheetId="1">'114'!$B$1:$J$33</definedName>
    <definedName name="_xlnm.Print_Area" localSheetId="2">'115'!$B$1:$J$37</definedName>
    <definedName name="_xlnm.Print_Area" localSheetId="3">'116'!$B$1:$I$32</definedName>
    <definedName name="Z_499EFEED_8286_4845_A121_435A7A306641_.wvu.Cols" localSheetId="1" hidden="1">'114'!#REF!</definedName>
    <definedName name="Z_499EFEED_8286_4845_A121_435A7A306641_.wvu.Cols" localSheetId="2" hidden="1">'115'!#REF!</definedName>
    <definedName name="Z_499EFEED_8286_4845_A121_435A7A306641_.wvu.Cols" localSheetId="3" hidden="1">'116'!#REF!,'116'!#REF!</definedName>
    <definedName name="Z_499EFEED_8286_4845_A121_435A7A306641_.wvu.PrintArea" localSheetId="1" hidden="1">'114'!$B$1:$J$35</definedName>
    <definedName name="Z_499EFEED_8286_4845_A121_435A7A306641_.wvu.PrintArea" localSheetId="2" hidden="1">'115'!$B$1:$J$38</definedName>
    <definedName name="Z_499EFEED_8286_4845_A121_435A7A306641_.wvu.PrintArea" localSheetId="3" hidden="1">'116'!$B$1:$I$20</definedName>
    <definedName name="Z_499EFEED_8286_4845_A121_435A7A306641_.wvu.Rows" localSheetId="2" hidden="1">'115'!#REF!</definedName>
    <definedName name="Z_499EFEED_8286_4845_A121_435A7A306641_.wvu.Rows" localSheetId="3" hidden="1">'116'!#REF!,'116'!$26:$52</definedName>
    <definedName name="Z_CD237F93_D507_46A3_BD78_34D8B99092D1_.wvu.Cols" localSheetId="3" hidden="1">'116'!#REF!,'116'!#REF!</definedName>
    <definedName name="Z_CD237F93_D507_46A3_BD78_34D8B99092D1_.wvu.PrintArea" localSheetId="3" hidden="1">'116'!$B$1:$I$20</definedName>
    <definedName name="Z_CD237F93_D507_46A3_BD78_34D8B99092D1_.wvu.Rows" localSheetId="3" hidden="1">'116'!#REF!,'116'!$26:$52</definedName>
    <definedName name="Z_E2CC9FC4_0BC0_436E_ADCD_359C2FAFDB29_.wvu.Cols" localSheetId="3" hidden="1">'116'!#REF!,'116'!#REF!</definedName>
    <definedName name="Z_E2CC9FC4_0BC0_436E_ADCD_359C2FAFDB29_.wvu.PrintArea" localSheetId="3" hidden="1">'116'!$B$1:$I$20</definedName>
    <definedName name="Z_E2CC9FC4_0BC0_436E_ADCD_359C2FAFDB29_.wvu.Rows" localSheetId="3" hidden="1">'116'!#REF!,'116'!$26:$52</definedName>
    <definedName name="Z_E6102C81_66EB_431A_8D8E_4AF70093C129_.wvu.Cols" localSheetId="3" hidden="1">'116'!#REF!,'116'!#REF!</definedName>
    <definedName name="Z_E6102C81_66EB_431A_8D8E_4AF70093C129_.wvu.PrintArea" localSheetId="3" hidden="1">'116'!$B$1:$I$20</definedName>
    <definedName name="Z_E6102C81_66EB_431A_8D8E_4AF70093C129_.wvu.Rows" localSheetId="3" hidden="1">'116'!#REF!,'116'!$26:$52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<sst xmlns="http://schemas.openxmlformats.org/spreadsheetml/2006/main" count="158" uniqueCount="100">
  <si>
    <t>１６　交　通 ・ 通　信</t>
    <rPh sb="3" eb="4">
      <t>コウ</t>
    </rPh>
    <rPh sb="5" eb="6">
      <t>ツウ</t>
    </rPh>
    <rPh sb="9" eb="10">
      <t>ツウ</t>
    </rPh>
    <rPh sb="11" eb="12">
      <t>ノブ</t>
    </rPh>
    <phoneticPr fontId="2"/>
  </si>
  <si>
    <t>資料：東武バスセントラル株式会社</t>
    <rPh sb="12" eb="16">
      <t>カブシキガイシャ</t>
    </rPh>
    <phoneticPr fontId="2"/>
  </si>
  <si>
    <t>八潮駅北口～八潮市役所
～八潮駅北口</t>
    <phoneticPr fontId="2"/>
  </si>
  <si>
    <t>八潮駅北口～八潮市役所～八潮団地</t>
  </si>
  <si>
    <t>-</t>
    <phoneticPr fontId="2"/>
  </si>
  <si>
    <t>八潮駅北口～市民温水プール
～八潮駅北口</t>
    <rPh sb="15" eb="17">
      <t>ヤシオ</t>
    </rPh>
    <rPh sb="17" eb="18">
      <t>エキ</t>
    </rPh>
    <rPh sb="18" eb="20">
      <t>キタグチ</t>
    </rPh>
    <phoneticPr fontId="2"/>
  </si>
  <si>
    <t>八潮駅北口～保健センター
～八潮駅北口</t>
    <rPh sb="6" eb="8">
      <t>ホケン</t>
    </rPh>
    <phoneticPr fontId="2"/>
  </si>
  <si>
    <t>八潮駅北口～新町</t>
  </si>
  <si>
    <t>八潮駅北口～鶴ヶ曽根</t>
  </si>
  <si>
    <t>八潮駅北口～八潮団地～八潮駅北口</t>
  </si>
  <si>
    <t>八潮団地～八潮駅北口</t>
  </si>
  <si>
    <t>八潮駅南口～木曽根～上二丁目</t>
    <rPh sb="3" eb="4">
      <t>ミナミ</t>
    </rPh>
    <rPh sb="6" eb="8">
      <t>キソ</t>
    </rPh>
    <rPh sb="8" eb="9">
      <t>ネ</t>
    </rPh>
    <phoneticPr fontId="2"/>
  </si>
  <si>
    <t>八潮駅北口～八幡小学校前</t>
    <rPh sb="3" eb="4">
      <t>キタ</t>
    </rPh>
    <rPh sb="11" eb="12">
      <t>マエ</t>
    </rPh>
    <phoneticPr fontId="2"/>
  </si>
  <si>
    <t>八潮駅南口～農協支所～松戸駅</t>
    <rPh sb="3" eb="4">
      <t>ミナミ</t>
    </rPh>
    <rPh sb="6" eb="8">
      <t>ノウキョウ</t>
    </rPh>
    <rPh sb="8" eb="10">
      <t>シショ</t>
    </rPh>
    <rPh sb="11" eb="13">
      <t>マツド</t>
    </rPh>
    <phoneticPr fontId="2"/>
  </si>
  <si>
    <t>八潮駅北口～西新井駅東口</t>
    <rPh sb="6" eb="9">
      <t>ニシアライ</t>
    </rPh>
    <rPh sb="9" eb="10">
      <t>エキ</t>
    </rPh>
    <rPh sb="10" eb="12">
      <t>ヒガシグチ</t>
    </rPh>
    <phoneticPr fontId="2"/>
  </si>
  <si>
    <t>草加駅東口～八潮市役所～八潮駅北口</t>
    <phoneticPr fontId="2"/>
  </si>
  <si>
    <t>草加駅東口～木曽根～八潮駅南口</t>
    <rPh sb="6" eb="8">
      <t>キソ</t>
    </rPh>
    <rPh sb="8" eb="9">
      <t>ネ</t>
    </rPh>
    <rPh sb="13" eb="14">
      <t>ミナミ</t>
    </rPh>
    <phoneticPr fontId="2"/>
  </si>
  <si>
    <t>草加駅東口～緑町一丁目～木曽根</t>
  </si>
  <si>
    <t>草加駅東口～伊草団地～八潮駅北口</t>
  </si>
  <si>
    <t>草加駅東口～柳之宮～八潮駅北口</t>
    <rPh sb="7" eb="8">
      <t>ノ</t>
    </rPh>
    <phoneticPr fontId="2"/>
  </si>
  <si>
    <t>八潮駅北口～氷川神社前</t>
  </si>
  <si>
    <t>綾瀬駅～神明町～八潮駅北口</t>
    <rPh sb="0" eb="3">
      <t>アヤセエキ</t>
    </rPh>
    <rPh sb="8" eb="10">
      <t>ヤシオ</t>
    </rPh>
    <rPh sb="10" eb="11">
      <t>エキ</t>
    </rPh>
    <rPh sb="11" eb="13">
      <t>キタグチ</t>
    </rPh>
    <phoneticPr fontId="2"/>
  </si>
  <si>
    <t>綾瀬駅～神明町～八潮市役所</t>
  </si>
  <si>
    <t>亀有駅北口～足立郷土博物館
～八潮駅南口</t>
    <rPh sb="18" eb="20">
      <t>ミナミグチ</t>
    </rPh>
    <phoneticPr fontId="2"/>
  </si>
  <si>
    <t>獨協大学前駅東口～南青柳～工業団地南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phoneticPr fontId="2"/>
  </si>
  <si>
    <t>獨協大学前駅東口～職業安定所入口～八潮団地</t>
    <rPh sb="0" eb="2">
      <t>ドッキョウ</t>
    </rPh>
    <rPh sb="2" eb="4">
      <t>ダイガク</t>
    </rPh>
    <rPh sb="4" eb="5">
      <t>マエ</t>
    </rPh>
    <rPh sb="5" eb="6">
      <t>エキ</t>
    </rPh>
    <phoneticPr fontId="2"/>
  </si>
  <si>
    <t>草加駅東口～稲荷西公園
～稲荷五丁目</t>
    <rPh sb="8" eb="9">
      <t>ニシ</t>
    </rPh>
    <rPh sb="9" eb="11">
      <t>コウエン</t>
    </rPh>
    <phoneticPr fontId="2"/>
  </si>
  <si>
    <t>草加駅東口～稲荷三丁目
～八潮団地</t>
    <rPh sb="6" eb="8">
      <t>イナリ</t>
    </rPh>
    <rPh sb="8" eb="11">
      <t>サンチョウメ</t>
    </rPh>
    <phoneticPr fontId="2"/>
  </si>
  <si>
    <t>獨協大学前駅東口～上彦名
～ピアラシティ</t>
    <rPh sb="0" eb="2">
      <t>ドッキョウ</t>
    </rPh>
    <rPh sb="2" eb="4">
      <t>ダイガク</t>
    </rPh>
    <rPh sb="4" eb="5">
      <t>マエ</t>
    </rPh>
    <rPh sb="5" eb="6">
      <t>エキ</t>
    </rPh>
    <phoneticPr fontId="2"/>
  </si>
  <si>
    <t>運行回数(復)</t>
  </si>
  <si>
    <t>運行回数(往)</t>
  </si>
  <si>
    <t>（人）</t>
    <rPh sb="1" eb="2">
      <t>ヒト</t>
    </rPh>
    <phoneticPr fontId="2"/>
  </si>
  <si>
    <t>１日あたり</t>
    <rPh sb="1" eb="2">
      <t>ニチ</t>
    </rPh>
    <phoneticPr fontId="2"/>
  </si>
  <si>
    <t>乗降者</t>
    <rPh sb="0" eb="2">
      <t>ジョウコウ</t>
    </rPh>
    <rPh sb="2" eb="3">
      <t>シャ</t>
    </rPh>
    <phoneticPr fontId="2"/>
  </si>
  <si>
    <t>１６－１　バスの利用状況（東武バス）</t>
    <phoneticPr fontId="2"/>
  </si>
  <si>
    <t>　注)１日平均乗車人員。</t>
    <phoneticPr fontId="2"/>
  </si>
  <si>
    <t>首都圏新都市鉄道
三郷中央</t>
    <phoneticPr fontId="2"/>
  </si>
  <si>
    <t>首都圏新都市鉄道
八潮</t>
    <phoneticPr fontId="2"/>
  </si>
  <si>
    <t>単位：人</t>
  </si>
  <si>
    <t>１６－４　鉄道の利用状況（つくばエクスプレス）</t>
    <phoneticPr fontId="2"/>
  </si>
  <si>
    <t>資料：朝日自動車株式会社</t>
    <rPh sb="0" eb="2">
      <t>シリョウ</t>
    </rPh>
    <rPh sb="3" eb="5">
      <t>アサヒ</t>
    </rPh>
    <rPh sb="5" eb="8">
      <t>ジドウシャ</t>
    </rPh>
    <phoneticPr fontId="2"/>
  </si>
  <si>
    <t>綾瀬駅～辰沼団地～六ツ木都住～
八潮駅南口</t>
    <phoneticPr fontId="2"/>
  </si>
  <si>
    <t>綾瀬駅～辰沼団地～六ツ木都住</t>
    <rPh sb="0" eb="2">
      <t>アヤセ</t>
    </rPh>
    <rPh sb="2" eb="3">
      <t>エキ</t>
    </rPh>
    <rPh sb="4" eb="6">
      <t>タツヌマ</t>
    </rPh>
    <rPh sb="6" eb="8">
      <t>ダンチ</t>
    </rPh>
    <rPh sb="9" eb="10">
      <t>ロク</t>
    </rPh>
    <rPh sb="11" eb="12">
      <t>キ</t>
    </rPh>
    <rPh sb="12" eb="14">
      <t>トジュウ</t>
    </rPh>
    <phoneticPr fontId="2"/>
  </si>
  <si>
    <t>(人)</t>
  </si>
  <si>
    <t>１６－３　バスの利用状況（朝日バス）</t>
    <rPh sb="13" eb="15">
      <t>アサヒ</t>
    </rPh>
    <phoneticPr fontId="2"/>
  </si>
  <si>
    <t>資料：京成バス株式会社</t>
    <rPh sb="7" eb="11">
      <t>カブシキガイシャ</t>
    </rPh>
    <phoneticPr fontId="2"/>
  </si>
  <si>
    <t>八潮駅南口～戸ヶ崎三丁目～
松戸車庫</t>
    <rPh sb="16" eb="18">
      <t>シャコ</t>
    </rPh>
    <phoneticPr fontId="2"/>
  </si>
  <si>
    <t>-</t>
  </si>
  <si>
    <t>八潮駅南口～伊勢野～松戸駅</t>
    <rPh sb="0" eb="2">
      <t>ヤシオ</t>
    </rPh>
    <rPh sb="2" eb="3">
      <t>エキ</t>
    </rPh>
    <rPh sb="3" eb="5">
      <t>ミナミグチ</t>
    </rPh>
    <rPh sb="6" eb="9">
      <t>イセノ</t>
    </rPh>
    <rPh sb="10" eb="13">
      <t>マツドエキ</t>
    </rPh>
    <phoneticPr fontId="2"/>
  </si>
  <si>
    <t>八潮駅南口～戸ヶ崎三丁目～松戸駅</t>
    <phoneticPr fontId="2"/>
  </si>
  <si>
    <t>戸ヶ崎操車場～水元公園～
金町駅北口（深夜）</t>
    <rPh sb="19" eb="21">
      <t>シンヤ</t>
    </rPh>
    <phoneticPr fontId="2"/>
  </si>
  <si>
    <t>八潮駅南口～水元公園～金町駅</t>
    <rPh sb="6" eb="8">
      <t>ミズモト</t>
    </rPh>
    <rPh sb="8" eb="10">
      <t>コウエン</t>
    </rPh>
    <phoneticPr fontId="2"/>
  </si>
  <si>
    <t>戸ヶ崎操車場～水元公園～
金町駅北口</t>
    <rPh sb="16" eb="18">
      <t>キタグチ</t>
    </rPh>
    <phoneticPr fontId="2"/>
  </si>
  <si>
    <t>１６－２　バスの利用状況（京成バス）</t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</si>
  <si>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</si>
  <si>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</si>
  <si>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</si>
  <si>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ポスト数</t>
  </si>
  <si>
    <t>年</t>
  </si>
  <si>
    <t>１６－７　郵便</t>
    <phoneticPr fontId="2"/>
  </si>
  <si>
    <t>舗装率(％）</t>
  </si>
  <si>
    <t>舗装延長（ｋｍ）</t>
  </si>
  <si>
    <t>路線延長（ｋｍ）</t>
  </si>
  <si>
    <t>１６－６　道路状況</t>
    <phoneticPr fontId="2"/>
  </si>
  <si>
    <t>軽自動車</t>
  </si>
  <si>
    <t>小型二輪車</t>
  </si>
  <si>
    <t>特殊用途車</t>
  </si>
  <si>
    <t>乗用車</t>
  </si>
  <si>
    <t>乗合車</t>
  </si>
  <si>
    <t>貨物車</t>
  </si>
  <si>
    <t>単位：台</t>
  </si>
  <si>
    <t>１６－５　車種別自動車数</t>
    <phoneticPr fontId="2"/>
  </si>
  <si>
    <t>乗降者
(人)</t>
    <phoneticPr fontId="2"/>
  </si>
  <si>
    <t>路線 ・ 駅名</t>
    <phoneticPr fontId="2"/>
  </si>
  <si>
    <t>路線名</t>
    <phoneticPr fontId="2"/>
  </si>
  <si>
    <t>切手類販売所</t>
    <phoneticPr fontId="2"/>
  </si>
  <si>
    <t>資料：企画経営課「埼玉県統計年鑑」</t>
    <phoneticPr fontId="2"/>
  </si>
  <si>
    <t>総数</t>
    <phoneticPr fontId="2"/>
  </si>
  <si>
    <t>路線数</t>
    <phoneticPr fontId="2"/>
  </si>
  <si>
    <t>郵便局</t>
    <phoneticPr fontId="2"/>
  </si>
  <si>
    <t>令和３年</t>
    <rPh sb="0" eb="2">
      <t>レイワ</t>
    </rPh>
    <rPh sb="3" eb="4">
      <t>ネン</t>
    </rPh>
    <phoneticPr fontId="2"/>
  </si>
  <si>
    <t>７年</t>
    <rPh sb="1" eb="2">
      <t>ネン</t>
    </rPh>
    <phoneticPr fontId="2"/>
  </si>
  <si>
    <t>７年</t>
  </si>
  <si>
    <t>令和５年度</t>
  </si>
  <si>
    <t>乗降者</t>
  </si>
  <si>
    <t>１日あたり</t>
  </si>
  <si>
    <t>乗降者
(人)</t>
  </si>
  <si>
    <t>令和６年度</t>
  </si>
  <si>
    <t>乗降者(人)</t>
  </si>
  <si>
    <t>令和３年度</t>
  </si>
  <si>
    <t>令和４年度</t>
  </si>
  <si>
    <t>乗車</t>
  </si>
  <si>
    <t>（人）</t>
  </si>
  <si>
    <t>令和６年度</t>
    <rPh sb="0" eb="2">
      <t>レイワ</t>
    </rPh>
    <rPh sb="3" eb="5">
      <t>ネンド</t>
    </rPh>
    <rPh sb="4" eb="5">
      <t>ド</t>
    </rPh>
    <phoneticPr fontId="2"/>
  </si>
  <si>
    <t>注）令和６年３月で「八潮駅北口～西新井駅東口」は系統の廃止となった。</t>
    <rPh sb="0" eb="1">
      <t>チュウ</t>
    </rPh>
    <rPh sb="2" eb="4">
      <t>レイワ</t>
    </rPh>
    <rPh sb="5" eb="6">
      <t>ネン</t>
    </rPh>
    <rPh sb="7" eb="8">
      <t>ガツ</t>
    </rPh>
    <rPh sb="24" eb="26">
      <t>ケイトウ</t>
    </rPh>
    <rPh sb="27" eb="29">
      <t>ハイシ</t>
    </rPh>
    <phoneticPr fontId="2"/>
  </si>
  <si>
    <t>資料：日本郵便株式会社 八潮中馬場郵便局（12月31日現在）</t>
    <rPh sb="3" eb="5">
      <t>ニホン</t>
    </rPh>
    <rPh sb="14" eb="15">
      <t>ナカ</t>
    </rPh>
    <rPh sb="15" eb="17">
      <t>バンバ</t>
    </rPh>
    <phoneticPr fontId="2"/>
  </si>
  <si>
    <t>７年</t>
    <rPh sb="1" eb="2">
      <t>ネン</t>
    </rPh>
    <phoneticPr fontId="6"/>
  </si>
  <si>
    <t>-</t>
    <phoneticPr fontId="21"/>
  </si>
  <si>
    <t>資料：企画経営課「埼玉県統計年鑑（３月31日現在）」</t>
    <phoneticPr fontId="2"/>
  </si>
  <si>
    <t>資料：道路治水課（４月１日現在）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</si>
</sst>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thin">
        <color theme="1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thin">
        <color theme="1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hair">
        <color auto="1"/>
      </left>
      <right style="hair">
        <color auto="1"/>
      </right>
      <top style="thin">
        <color theme="1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theme="1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176" fontId="4" fillId="0" borderId="4" xfId="2" applyNumberFormat="1" applyFont="1" applyBorder="1" applyAlignment="1">
      <alignment horizontal="right" vertical="center" shrinkToFit="1"/>
    </xf>
    <xf numFmtId="176" fontId="4" fillId="0" borderId="5" xfId="2" applyNumberFormat="1" applyFont="1" applyBorder="1" applyAlignment="1">
      <alignment horizontal="right" vertical="center" shrinkToFit="1"/>
    </xf>
    <xf numFmtId="0" fontId="4" fillId="0" borderId="6" xfId="3" applyFont="1" applyBorder="1" applyAlignment="1">
      <alignment vertical="center" shrinkToFit="1"/>
    </xf>
    <xf numFmtId="176" fontId="7" fillId="0" borderId="7" xfId="2" applyNumberFormat="1" applyFont="1" applyBorder="1" applyAlignment="1">
      <alignment horizontal="right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4" fillId="0" borderId="7" xfId="2" applyNumberFormat="1" applyFont="1" applyBorder="1" applyAlignment="1">
      <alignment horizontal="right" vertical="center" shrinkToFit="1"/>
    </xf>
    <xf numFmtId="176" fontId="4" fillId="0" borderId="9" xfId="2" applyNumberFormat="1" applyFont="1" applyBorder="1" applyAlignment="1">
      <alignment horizontal="right" vertical="center" shrinkToFit="1"/>
    </xf>
    <xf numFmtId="0" fontId="4" fillId="0" borderId="10" xfId="3" applyFont="1" applyBorder="1" applyAlignment="1">
      <alignment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4" fillId="0" borderId="0" xfId="2" applyNumberFormat="1" applyFont="1" applyFill="1" applyBorder="1" applyAlignment="1">
      <alignment horizontal="right" vertical="center" shrinkToFit="1"/>
    </xf>
    <xf numFmtId="176" fontId="7" fillId="0" borderId="11" xfId="2" applyNumberFormat="1" applyFont="1" applyBorder="1" applyAlignment="1">
      <alignment horizontal="right" vertical="center" shrinkToFit="1"/>
    </xf>
    <xf numFmtId="176" fontId="4" fillId="0" borderId="11" xfId="2" applyNumberFormat="1" applyFont="1" applyBorder="1" applyAlignment="1">
      <alignment horizontal="right" vertical="center" shrinkToFit="1"/>
    </xf>
    <xf numFmtId="0" fontId="4" fillId="0" borderId="14" xfId="3" applyFont="1" applyBorder="1" applyAlignment="1">
      <alignment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4" fillId="0" borderId="0" xfId="2" applyNumberFormat="1" applyFont="1" applyBorder="1" applyAlignment="1">
      <alignment horizontal="right" vertical="center" shrinkToFit="1"/>
    </xf>
    <xf numFmtId="0" fontId="4" fillId="0" borderId="17" xfId="3" applyFont="1" applyBorder="1" applyAlignment="1">
      <alignment vertical="center" shrinkToFit="1"/>
    </xf>
    <xf numFmtId="176" fontId="7" fillId="0" borderId="18" xfId="2" applyNumberFormat="1" applyFont="1" applyBorder="1" applyAlignment="1">
      <alignment horizontal="right" vertical="center" shrinkToFit="1"/>
    </xf>
    <xf numFmtId="176" fontId="4" fillId="0" borderId="18" xfId="2" applyNumberFormat="1" applyFont="1" applyBorder="1" applyAlignment="1">
      <alignment horizontal="right" vertical="center" shrinkToFit="1"/>
    </xf>
    <xf numFmtId="0" fontId="4" fillId="0" borderId="21" xfId="3" applyFont="1" applyBorder="1" applyAlignment="1">
      <alignment vertical="center" shrinkToFit="1"/>
    </xf>
    <xf numFmtId="176" fontId="4" fillId="0" borderId="7" xfId="2" applyNumberFormat="1" applyFont="1" applyBorder="1" applyAlignment="1">
      <alignment vertical="center" shrinkToFit="1"/>
    </xf>
    <xf numFmtId="176" fontId="4" fillId="0" borderId="9" xfId="2" applyNumberFormat="1" applyFont="1" applyBorder="1" applyAlignment="1">
      <alignment vertical="center" shrinkToFit="1"/>
    </xf>
    <xf numFmtId="176" fontId="7" fillId="0" borderId="7" xfId="2" applyNumberFormat="1" applyFont="1" applyFill="1" applyBorder="1" applyAlignment="1">
      <alignment horizontal="right" vertical="center" shrinkToFit="1"/>
    </xf>
    <xf numFmtId="176" fontId="4" fillId="0" borderId="7" xfId="2" applyNumberFormat="1" applyFont="1" applyFill="1" applyBorder="1" applyAlignment="1">
      <alignment horizontal="right" vertical="center" shrinkToFit="1"/>
    </xf>
    <xf numFmtId="0" fontId="8" fillId="0" borderId="17" xfId="3" applyFont="1" applyBorder="1" applyAlignment="1">
      <alignment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4" fillId="0" borderId="9" xfId="2" applyNumberFormat="1" applyFont="1" applyFill="1" applyBorder="1" applyAlignment="1">
      <alignment horizontal="right" vertical="center" shrinkToFit="1"/>
    </xf>
    <xf numFmtId="0" fontId="9" fillId="0" borderId="10" xfId="3" applyFont="1" applyBorder="1" applyAlignment="1">
      <alignment vertical="center" shrinkToFit="1"/>
    </xf>
    <xf numFmtId="176" fontId="7" fillId="0" borderId="22" xfId="2" applyNumberFormat="1" applyFont="1" applyBorder="1" applyAlignment="1">
      <alignment vertical="center" shrinkToFit="1"/>
    </xf>
    <xf numFmtId="176" fontId="7" fillId="0" borderId="23" xfId="2" applyNumberFormat="1" applyFont="1" applyBorder="1" applyAlignment="1">
      <alignment vertical="center" shrinkToFit="1"/>
    </xf>
    <xf numFmtId="176" fontId="4" fillId="0" borderId="24" xfId="2" applyNumberFormat="1" applyFont="1" applyBorder="1" applyAlignment="1">
      <alignment vertical="center" shrinkToFit="1"/>
    </xf>
    <xf numFmtId="176" fontId="4" fillId="0" borderId="25" xfId="2" applyNumberFormat="1" applyFont="1" applyBorder="1" applyAlignment="1">
      <alignment vertical="center" shrinkToFit="1"/>
    </xf>
    <xf numFmtId="0" fontId="4" fillId="0" borderId="26" xfId="3" applyFont="1" applyBorder="1" applyAlignment="1">
      <alignment vertical="center" shrinkToFit="1"/>
    </xf>
    <xf numFmtId="0" fontId="10" fillId="2" borderId="29" xfId="3" applyFont="1" applyFill="1" applyBorder="1" applyAlignment="1">
      <alignment horizontal="center" vertical="top"/>
    </xf>
    <xf numFmtId="0" fontId="4" fillId="2" borderId="32" xfId="3" applyFont="1" applyFill="1" applyBorder="1" applyAlignment="1">
      <alignment horizontal="center" vertical="top"/>
    </xf>
    <xf numFmtId="0" fontId="10" fillId="2" borderId="28" xfId="3" applyFont="1" applyFill="1" applyBorder="1" applyAlignment="1">
      <alignment horizontal="center"/>
    </xf>
    <xf numFmtId="0" fontId="4" fillId="2" borderId="28" xfId="3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176" fontId="7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5" xfId="1" applyNumberFormat="1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7" xfId="1" applyNumberFormat="1" applyFont="1" applyFill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14" fillId="0" borderId="0" xfId="4" applyFont="1" applyAlignment="1" applyProtection="1">
      <alignment vertical="center"/>
    </xf>
    <xf numFmtId="0" fontId="4" fillId="0" borderId="0" xfId="3" applyFont="1" applyAlignment="1">
      <alignment vertical="center"/>
    </xf>
    <xf numFmtId="176" fontId="7" fillId="0" borderId="41" xfId="2" applyNumberFormat="1" applyFont="1" applyBorder="1" applyAlignment="1">
      <alignment horizontal="right" vertical="center" shrinkToFit="1"/>
    </xf>
    <xf numFmtId="176" fontId="4" fillId="0" borderId="43" xfId="2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left" vertical="center" shrinkToFit="1"/>
    </xf>
    <xf numFmtId="176" fontId="7" fillId="0" borderId="45" xfId="2" applyNumberFormat="1" applyFont="1" applyBorder="1" applyAlignment="1">
      <alignment horizontal="right" vertical="center" shrinkToFit="1"/>
    </xf>
    <xf numFmtId="176" fontId="4" fillId="0" borderId="47" xfId="2" applyNumberFormat="1" applyFont="1" applyBorder="1" applyAlignment="1">
      <alignment horizontal="right" vertical="center" shrinkToFit="1"/>
    </xf>
    <xf numFmtId="0" fontId="10" fillId="2" borderId="29" xfId="3" applyFont="1" applyFill="1" applyBorder="1" applyAlignment="1">
      <alignment horizontal="center" vertical="center"/>
    </xf>
    <xf numFmtId="0" fontId="4" fillId="2" borderId="32" xfId="3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35" xfId="3" applyFont="1" applyBorder="1" applyAlignment="1">
      <alignment horizontal="center" vertical="center"/>
    </xf>
    <xf numFmtId="0" fontId="17" fillId="0" borderId="0" xfId="4" applyFont="1" applyAlignment="1" applyProtection="1">
      <alignment vertical="center"/>
    </xf>
    <xf numFmtId="0" fontId="18" fillId="0" borderId="0" xfId="0" applyFont="1" applyAlignment="1">
      <alignment vertical="center"/>
    </xf>
    <xf numFmtId="0" fontId="12" fillId="0" borderId="0" xfId="3" applyFont="1" applyAlignment="1">
      <alignment vertical="center"/>
    </xf>
    <xf numFmtId="0" fontId="4" fillId="0" borderId="0" xfId="0" applyFont="1" applyAlignment="1">
      <alignment vertical="center" wrapText="1"/>
    </xf>
    <xf numFmtId="176" fontId="7" fillId="0" borderId="48" xfId="2" applyNumberFormat="1" applyFont="1" applyFill="1" applyBorder="1" applyAlignment="1">
      <alignment horizontal="right" vertical="center" shrinkToFit="1"/>
    </xf>
    <xf numFmtId="176" fontId="7" fillId="0" borderId="2" xfId="2" applyNumberFormat="1" applyFont="1" applyFill="1" applyBorder="1" applyAlignment="1">
      <alignment horizontal="right" vertical="center" shrinkToFit="1"/>
    </xf>
    <xf numFmtId="176" fontId="7" fillId="0" borderId="41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Fill="1" applyBorder="1" applyAlignment="1">
      <alignment horizontal="right" vertical="center" shrinkToFit="1"/>
    </xf>
    <xf numFmtId="176" fontId="4" fillId="0" borderId="49" xfId="2" applyNumberFormat="1" applyFont="1" applyFill="1" applyBorder="1" applyAlignment="1">
      <alignment horizontal="right" vertical="center" shrinkToFit="1"/>
    </xf>
    <xf numFmtId="176" fontId="4" fillId="0" borderId="4" xfId="2" applyNumberFormat="1" applyFont="1" applyFill="1" applyBorder="1" applyAlignment="1">
      <alignment horizontal="right" vertical="center" shrinkToFit="1"/>
    </xf>
    <xf numFmtId="176" fontId="4" fillId="0" borderId="43" xfId="2" applyNumberFormat="1" applyFont="1" applyFill="1" applyBorder="1" applyAlignment="1">
      <alignment horizontal="right" vertical="center" shrinkToFit="1"/>
    </xf>
    <xf numFmtId="176" fontId="4" fillId="0" borderId="5" xfId="2" applyNumberFormat="1" applyFont="1" applyFill="1" applyBorder="1" applyAlignment="1">
      <alignment horizontal="right" vertical="center" shrinkToFit="1"/>
    </xf>
    <xf numFmtId="176" fontId="7" fillId="0" borderId="50" xfId="2" applyNumberFormat="1" applyFont="1" applyFill="1" applyBorder="1" applyAlignment="1">
      <alignment horizontal="right" vertical="center" shrinkToFit="1"/>
    </xf>
    <xf numFmtId="176" fontId="7" fillId="0" borderId="51" xfId="2" applyNumberFormat="1" applyFont="1" applyFill="1" applyBorder="1" applyAlignment="1">
      <alignment horizontal="right" vertical="center" shrinkToFit="1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4" fillId="0" borderId="50" xfId="2" applyNumberFormat="1" applyFont="1" applyFill="1" applyBorder="1" applyAlignment="1">
      <alignment horizontal="right" vertical="center" shrinkToFit="1"/>
    </xf>
    <xf numFmtId="176" fontId="4" fillId="0" borderId="51" xfId="2" applyNumberFormat="1" applyFont="1" applyFill="1" applyBorder="1" applyAlignment="1">
      <alignment horizontal="right" vertical="center" shrinkToFit="1"/>
    </xf>
    <xf numFmtId="176" fontId="7" fillId="0" borderId="52" xfId="2" applyNumberFormat="1" applyFont="1" applyFill="1" applyBorder="1" applyAlignment="1">
      <alignment horizontal="right" vertical="center" shrinkToFit="1"/>
    </xf>
    <xf numFmtId="176" fontId="7" fillId="0" borderId="53" xfId="2" applyNumberFormat="1" applyFont="1" applyFill="1" applyBorder="1" applyAlignment="1">
      <alignment horizontal="right" vertical="center" shrinkToFit="1"/>
    </xf>
    <xf numFmtId="176" fontId="4" fillId="0" borderId="52" xfId="2" applyNumberFormat="1" applyFont="1" applyFill="1" applyBorder="1" applyAlignment="1">
      <alignment horizontal="right" vertical="center" shrinkToFit="1"/>
    </xf>
    <xf numFmtId="176" fontId="4" fillId="0" borderId="53" xfId="2" applyNumberFormat="1" applyFont="1" applyFill="1" applyBorder="1" applyAlignment="1">
      <alignment horizontal="right" vertical="center" shrinkToFit="1"/>
    </xf>
    <xf numFmtId="0" fontId="4" fillId="0" borderId="10" xfId="3" applyFont="1" applyBorder="1" applyAlignment="1">
      <alignment horizontal="left" vertical="center" shrinkToFit="1"/>
    </xf>
    <xf numFmtId="176" fontId="7" fillId="0" borderId="54" xfId="2" applyNumberFormat="1" applyFont="1" applyFill="1" applyBorder="1" applyAlignment="1">
      <alignment horizontal="right" vertical="center" shrinkToFit="1"/>
    </xf>
    <xf numFmtId="176" fontId="7" fillId="0" borderId="44" xfId="2" applyNumberFormat="1" applyFont="1" applyFill="1" applyBorder="1" applyAlignment="1">
      <alignment horizontal="right" vertical="center" shrinkToFit="1"/>
    </xf>
    <xf numFmtId="176" fontId="7" fillId="0" borderId="55" xfId="2" applyNumberFormat="1" applyFont="1" applyFill="1" applyBorder="1" applyAlignment="1">
      <alignment horizontal="right" vertical="center" shrinkToFit="1"/>
    </xf>
    <xf numFmtId="176" fontId="7" fillId="0" borderId="46" xfId="2" applyNumberFormat="1" applyFont="1" applyFill="1" applyBorder="1" applyAlignment="1">
      <alignment horizontal="right" vertical="center" shrinkToFit="1"/>
    </xf>
    <xf numFmtId="176" fontId="4" fillId="0" borderId="56" xfId="2" applyNumberFormat="1" applyFont="1" applyFill="1" applyBorder="1" applyAlignment="1">
      <alignment horizontal="right" vertical="center" shrinkToFit="1"/>
    </xf>
    <xf numFmtId="176" fontId="4" fillId="0" borderId="37" xfId="2" applyNumberFormat="1" applyFont="1" applyFill="1" applyBorder="1" applyAlignment="1">
      <alignment horizontal="right" vertical="center" shrinkToFit="1"/>
    </xf>
    <xf numFmtId="176" fontId="4" fillId="0" borderId="57" xfId="2" applyNumberFormat="1" applyFont="1" applyFill="1" applyBorder="1" applyAlignment="1">
      <alignment horizontal="right" vertical="center" shrinkToFit="1"/>
    </xf>
    <xf numFmtId="176" fontId="4" fillId="0" borderId="27" xfId="2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7" fillId="0" borderId="40" xfId="3" applyNumberFormat="1" applyFont="1" applyBorder="1" applyAlignment="1">
      <alignment vertical="center"/>
    </xf>
    <xf numFmtId="176" fontId="7" fillId="0" borderId="42" xfId="3" applyNumberFormat="1" applyFont="1" applyBorder="1" applyAlignment="1">
      <alignment vertical="center"/>
    </xf>
    <xf numFmtId="0" fontId="10" fillId="0" borderId="35" xfId="0" applyFont="1" applyBorder="1" applyAlignment="1">
      <alignment horizontal="right" vertical="center"/>
    </xf>
    <xf numFmtId="176" fontId="4" fillId="0" borderId="0" xfId="3" applyNumberFormat="1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</xf>
    <xf numFmtId="177" fontId="7" fillId="0" borderId="40" xfId="2" applyNumberFormat="1" applyFont="1" applyFill="1" applyBorder="1" applyAlignment="1" applyProtection="1">
      <alignment vertical="center"/>
      <protection locked="0"/>
    </xf>
    <xf numFmtId="177" fontId="7" fillId="0" borderId="40" xfId="2" applyNumberFormat="1" applyFont="1" applyBorder="1" applyAlignment="1" applyProtection="1">
      <alignment vertical="center"/>
      <protection locked="0"/>
    </xf>
    <xf numFmtId="176" fontId="7" fillId="0" borderId="42" xfId="2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 applyProtection="1">
      <alignment vertical="center"/>
    </xf>
    <xf numFmtId="38" fontId="4" fillId="2" borderId="39" xfId="1" applyFont="1" applyFill="1" applyBorder="1" applyAlignment="1" applyProtection="1">
      <alignment horizontal="center" vertical="center"/>
    </xf>
    <xf numFmtId="38" fontId="4" fillId="2" borderId="39" xfId="1" applyFont="1" applyFill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38" fontId="12" fillId="0" borderId="0" xfId="1" applyFont="1" applyAlignment="1" applyProtection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 applyProtection="1">
      <alignment horizontal="left" vertical="center"/>
    </xf>
    <xf numFmtId="0" fontId="16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16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16" xfId="1" applyNumberFormat="1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center" vertical="center"/>
    </xf>
    <xf numFmtId="38" fontId="4" fillId="2" borderId="30" xfId="1" applyFont="1" applyFill="1" applyBorder="1" applyAlignment="1" applyProtection="1">
      <alignment horizontal="center" vertical="center"/>
    </xf>
    <xf numFmtId="38" fontId="4" fillId="2" borderId="31" xfId="1" applyFont="1" applyFill="1" applyBorder="1" applyAlignment="1" applyProtection="1">
      <alignment horizontal="center" vertical="center" shrinkToFit="1"/>
    </xf>
    <xf numFmtId="38" fontId="4" fillId="2" borderId="31" xfId="1" applyFont="1" applyFill="1" applyBorder="1" applyAlignment="1" applyProtection="1">
      <alignment horizontal="center" vertical="center"/>
    </xf>
    <xf numFmtId="38" fontId="4" fillId="2" borderId="38" xfId="1" applyFont="1" applyFill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19" fillId="2" borderId="31" xfId="3" applyFont="1" applyFill="1" applyBorder="1" applyAlignment="1">
      <alignment horizontal="center" vertical="center" wrapText="1"/>
    </xf>
    <xf numFmtId="0" fontId="20" fillId="2" borderId="28" xfId="3" applyFont="1" applyFill="1" applyBorder="1" applyAlignment="1">
      <alignment horizontal="center" vertical="center" wrapText="1" shrinkToFit="1"/>
    </xf>
    <xf numFmtId="0" fontId="20" fillId="2" borderId="27" xfId="3" applyFont="1" applyFill="1" applyBorder="1" applyAlignment="1">
      <alignment horizontal="center" vertical="center" wrapText="1" shrinkToFit="1"/>
    </xf>
    <xf numFmtId="0" fontId="19" fillId="2" borderId="30" xfId="3" applyFont="1" applyFill="1" applyBorder="1" applyAlignment="1">
      <alignment horizontal="center" vertical="center" wrapText="1" shrinkToFit="1"/>
    </xf>
    <xf numFmtId="0" fontId="19" fillId="2" borderId="31" xfId="3" applyFont="1" applyFill="1" applyBorder="1" applyAlignment="1">
      <alignment horizontal="center" vertical="center" wrapText="1" shrinkToFit="1"/>
    </xf>
    <xf numFmtId="0" fontId="19" fillId="2" borderId="39" xfId="3" applyFont="1" applyFill="1" applyBorder="1" applyAlignment="1">
      <alignment horizontal="center" vertical="center" wrapText="1" shrinkToFit="1"/>
    </xf>
    <xf numFmtId="0" fontId="20" fillId="2" borderId="34" xfId="3" applyFont="1" applyFill="1" applyBorder="1" applyAlignment="1">
      <alignment horizontal="center" vertical="center" wrapText="1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7" xfId="2" applyNumberFormat="1" applyFont="1" applyBorder="1" applyAlignment="1">
      <alignment horizontal="right" vertical="center" shrinkToFit="1"/>
    </xf>
    <xf numFmtId="176" fontId="4" fillId="0" borderId="16" xfId="2" applyNumberFormat="1" applyFont="1" applyFill="1" applyBorder="1" applyAlignment="1">
      <alignment horizontal="right" vertical="center" shrinkToFit="1"/>
    </xf>
    <xf numFmtId="0" fontId="10" fillId="0" borderId="33" xfId="0" applyFont="1" applyBorder="1" applyAlignment="1">
      <alignment horizontal="right" vertical="center"/>
    </xf>
    <xf numFmtId="177" fontId="7" fillId="0" borderId="40" xfId="3" applyNumberFormat="1" applyFont="1" applyBorder="1" applyAlignment="1">
      <alignment vertical="center"/>
    </xf>
    <xf numFmtId="177" fontId="7" fillId="0" borderId="40" xfId="2" applyNumberFormat="1" applyFont="1" applyBorder="1" applyAlignment="1">
      <alignment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0" fontId="14" fillId="0" borderId="0" xfId="4" applyFont="1" applyFill="1" applyBorder="1" applyAlignment="1" applyProtection="1">
      <alignment vertical="center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7" fillId="0" borderId="15" xfId="3" applyNumberFormat="1" applyFont="1" applyBorder="1" applyAlignment="1">
      <alignment horizontal="right"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0" xfId="3" applyNumberFormat="1" applyFont="1" applyAlignment="1">
      <alignment horizontal="right" vertical="center" shrinkToFit="1"/>
    </xf>
    <xf numFmtId="176" fontId="7" fillId="0" borderId="19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18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11" xfId="2" applyNumberFormat="1" applyFont="1" applyBorder="1" applyAlignment="1">
      <alignment horizontal="right" vertical="center" shrinkToFit="1"/>
    </xf>
    <xf numFmtId="176" fontId="4" fillId="0" borderId="9" xfId="2" applyNumberFormat="1" applyFont="1" applyBorder="1" applyAlignment="1">
      <alignment horizontal="right" vertical="center" shrinkToFit="1"/>
    </xf>
    <xf numFmtId="176" fontId="4" fillId="0" borderId="7" xfId="2" applyNumberFormat="1" applyFont="1" applyBorder="1" applyAlignment="1">
      <alignment horizontal="right" vertical="center" shrinkToFit="1"/>
    </xf>
    <xf numFmtId="176" fontId="4" fillId="0" borderId="16" xfId="2" applyNumberFormat="1" applyFont="1" applyFill="1" applyBorder="1" applyAlignment="1">
      <alignment horizontal="right" vertical="center" shrinkToFit="1"/>
    </xf>
    <xf numFmtId="176" fontId="4" fillId="0" borderId="16" xfId="3" applyNumberFormat="1" applyFont="1" applyBorder="1" applyAlignment="1">
      <alignment horizontal="right" vertical="center" shrinkToFit="1"/>
    </xf>
    <xf numFmtId="176" fontId="4" fillId="0" borderId="0" xfId="2" applyNumberFormat="1" applyFont="1" applyFill="1" applyBorder="1" applyAlignment="1">
      <alignment horizontal="right" vertical="center" shrinkToFit="1"/>
    </xf>
    <xf numFmtId="176" fontId="4" fillId="0" borderId="0" xfId="3" applyNumberFormat="1" applyFont="1" applyAlignment="1">
      <alignment horizontal="right" vertical="center" shrinkToFit="1"/>
    </xf>
    <xf numFmtId="176" fontId="4" fillId="0" borderId="20" xfId="2" applyNumberFormat="1" applyFont="1" applyBorder="1" applyAlignment="1">
      <alignment horizontal="right" vertical="center" shrinkToFit="1"/>
    </xf>
    <xf numFmtId="176" fontId="4" fillId="0" borderId="16" xfId="2" applyNumberFormat="1" applyFont="1" applyBorder="1" applyAlignment="1">
      <alignment horizontal="right" vertical="center" shrinkToFit="1"/>
    </xf>
    <xf numFmtId="176" fontId="4" fillId="0" borderId="13" xfId="2" applyNumberFormat="1" applyFont="1" applyBorder="1" applyAlignment="1">
      <alignment horizontal="right" vertical="center" shrinkToFit="1"/>
    </xf>
    <xf numFmtId="176" fontId="4" fillId="0" borderId="18" xfId="2" applyNumberFormat="1" applyFont="1" applyBorder="1" applyAlignment="1">
      <alignment horizontal="right" vertical="center" shrinkToFit="1"/>
    </xf>
    <xf numFmtId="176" fontId="4" fillId="0" borderId="0" xfId="2" applyNumberFormat="1" applyFont="1" applyBorder="1" applyAlignment="1">
      <alignment horizontal="right" vertical="center" shrinkToFit="1"/>
    </xf>
    <xf numFmtId="176" fontId="4" fillId="0" borderId="11" xfId="2" applyNumberFormat="1" applyFont="1" applyBorder="1" applyAlignment="1">
      <alignment horizontal="right" vertical="center" shrinkToFit="1"/>
    </xf>
    <xf numFmtId="0" fontId="4" fillId="2" borderId="34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33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/>
    </xf>
    <xf numFmtId="0" fontId="10" fillId="2" borderId="30" xfId="3" applyFont="1" applyFill="1" applyBorder="1" applyAlignment="1">
      <alignment horizontal="center" vertical="center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7" xfId="2" applyNumberFormat="1" applyFont="1" applyBorder="1" applyAlignment="1">
      <alignment horizontal="right" vertical="center" shrinkToFit="1"/>
    </xf>
    <xf numFmtId="0" fontId="4" fillId="2" borderId="31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9" xfId="3" applyFont="1" applyFill="1" applyBorder="1" applyAlignment="1">
      <alignment horizontal="center" vertical="center"/>
    </xf>
    <xf numFmtId="0" fontId="10" fillId="3" borderId="31" xfId="3" applyFont="1" applyFill="1" applyBorder="1" applyAlignment="1">
      <alignment horizontal="center" vertical="center"/>
    </xf>
    <xf numFmtId="176" fontId="7" fillId="0" borderId="46" xfId="2" applyNumberFormat="1" applyFont="1" applyBorder="1" applyAlignment="1">
      <alignment horizontal="center" vertical="center" shrinkToFit="1"/>
    </xf>
    <xf numFmtId="176" fontId="7" fillId="0" borderId="42" xfId="2" applyNumberFormat="1" applyFont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176" fontId="7" fillId="0" borderId="44" xfId="2" applyNumberFormat="1" applyFont="1" applyBorder="1" applyAlignment="1">
      <alignment horizontal="center" vertical="center" shrinkToFit="1"/>
    </xf>
    <xf numFmtId="176" fontId="7" fillId="0" borderId="40" xfId="2" applyNumberFormat="1" applyFont="1" applyBorder="1" applyAlignment="1">
      <alignment horizontal="center" vertical="center" shrinkToFit="1"/>
    </xf>
    <xf numFmtId="0" fontId="4" fillId="3" borderId="31" xfId="3" applyFont="1" applyFill="1" applyBorder="1" applyAlignment="1">
      <alignment horizontal="center" vertical="center"/>
    </xf>
    <xf numFmtId="176" fontId="4" fillId="0" borderId="37" xfId="2" applyNumberFormat="1" applyFont="1" applyBorder="1" applyAlignment="1">
      <alignment horizontal="center" vertical="center" shrinkToFit="1"/>
    </xf>
    <xf numFmtId="176" fontId="4" fillId="0" borderId="35" xfId="2" applyNumberFormat="1" applyFont="1" applyBorder="1" applyAlignment="1">
      <alignment horizontal="center" vertical="center" shrinkToFit="1"/>
    </xf>
    <xf numFmtId="176" fontId="4" fillId="0" borderId="27" xfId="2" applyNumberFormat="1" applyFont="1" applyBorder="1" applyAlignment="1">
      <alignment horizontal="center" vertical="center" shrinkToFit="1"/>
    </xf>
    <xf numFmtId="176" fontId="4" fillId="0" borderId="36" xfId="2" applyNumberFormat="1" applyFont="1" applyBorder="1" applyAlignment="1">
      <alignment horizontal="center" vertical="center" shrinkToFit="1"/>
    </xf>
    <xf numFmtId="0" fontId="10" fillId="3" borderId="39" xfId="3" applyFont="1" applyFill="1" applyBorder="1" applyAlignment="1">
      <alignment horizontal="center" vertical="center"/>
    </xf>
    <xf numFmtId="0" fontId="4" fillId="3" borderId="39" xfId="3" applyFont="1" applyFill="1" applyBorder="1" applyAlignment="1">
      <alignment horizontal="center" vertical="center"/>
    </xf>
    <xf numFmtId="38" fontId="4" fillId="2" borderId="31" xfId="1" applyFont="1" applyFill="1" applyBorder="1" applyAlignment="1" applyProtection="1">
      <alignment horizontal="center" vertical="center"/>
    </xf>
    <xf numFmtId="38" fontId="4" fillId="2" borderId="30" xfId="1" applyFont="1" applyFill="1" applyBorder="1" applyAlignment="1" applyProtection="1">
      <alignment horizontal="center" vertical="center"/>
    </xf>
    <xf numFmtId="0" fontId="4" fillId="3" borderId="34" xfId="3" applyFont="1" applyFill="1" applyBorder="1" applyAlignment="1">
      <alignment horizontal="center" vertical="center"/>
    </xf>
    <xf numFmtId="0" fontId="4" fillId="3" borderId="33" xfId="3" applyFont="1" applyFill="1" applyBorder="1" applyAlignment="1">
      <alignment horizontal="center" vertical="center"/>
    </xf>
    <xf numFmtId="0" fontId="8" fillId="3" borderId="28" xfId="3" applyFont="1" applyFill="1" applyBorder="1" applyAlignment="1">
      <alignment horizontal="center" vertical="center" wrapText="1"/>
    </xf>
    <xf numFmtId="0" fontId="8" fillId="3" borderId="32" xfId="3" applyFont="1" applyFill="1" applyBorder="1" applyAlignment="1">
      <alignment horizontal="center" vertical="center" wrapText="1"/>
    </xf>
    <xf numFmtId="0" fontId="4" fillId="3" borderId="27" xfId="3" applyFont="1" applyFill="1" applyBorder="1" applyAlignment="1">
      <alignment horizontal="center" vertical="center"/>
    </xf>
    <xf numFmtId="0" fontId="4" fillId="3" borderId="36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32" xfId="3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2" xr:uid="{E38ADBF4-8A18-48BE-9C7B-03116AAF014E}"/>
    <cellStyle name="標準" xfId="0" builtinId="0"/>
    <cellStyle name="標準 2 4" xfId="3" xr:uid="{BE70EA49-6202-4A45-A9F2-DF6BF3C0CCE9}"/>
  </cellStyles>
  <dxfs count="0"/>
  <tableStyles count="0" defaultTableStyle="TableStyleMedium2" defaultPivotStyle="PivotStyleLight16"/>
  <colors>
    <mruColors>
      <color rgb="FF874BFF"/>
      <color rgb="FF9966FF"/>
      <color rgb="FFFF99CC"/>
      <color rgb="FFECC83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10972</xdr:colOff>
      <xdr:row>29</xdr:row>
      <xdr:rowOff>5930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0434C25-FA4E-4B0D-BE9F-E4DAF9A52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6047" cy="4292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14</xdr:col>
      <xdr:colOff>8201</xdr:colOff>
      <xdr:row>55</xdr:row>
      <xdr:rowOff>8005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128CD3C-5D5A-EB06-58D3-5B37347F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819775"/>
          <a:ext cx="6323276" cy="395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8785-161F-4383-AE7A-C584DAFDAC30}">
  <dimension ref="B1:T6"/>
  <sheetViews>
    <sheetView tabSelected="1" view="pageBreakPreview" zoomScaleNormal="100" zoomScaleSheetLayoutView="100" workbookViewId="0">
      <selection activeCell="S43" sqref="S43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6384" width="9" style="1"/>
  </cols>
  <sheetData>
    <row r="1" spans="2:20" ht="13.5" customHeight="1" thickBot="1" x14ac:dyDescent="0.2"/>
    <row r="2" spans="2:20" ht="39.75" customHeight="1" thickTop="1" thickBot="1" x14ac:dyDescent="0.2">
      <c r="B2" s="8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20" ht="13.5" customHeight="1" thickTop="1" x14ac:dyDescent="0.15"/>
    <row r="4" spans="2:20" ht="13.5" customHeight="1" x14ac:dyDescent="0.15"/>
    <row r="5" spans="2:20" x14ac:dyDescent="0.15">
      <c r="Q5" s="6"/>
      <c r="R5" s="6"/>
      <c r="S5" s="6"/>
      <c r="T5" s="5"/>
    </row>
    <row r="6" spans="2:20" x14ac:dyDescent="0.15">
      <c r="Q6" s="4"/>
      <c r="R6" s="3"/>
      <c r="S6" s="3"/>
      <c r="T6" s="2"/>
    </row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1B56-C169-4841-8B18-E87AA62EB433}">
  <sheetPr>
    <pageSetUpPr fitToPage="1"/>
  </sheetPr>
  <dimension ref="A1:J34"/>
  <sheetViews>
    <sheetView view="pageBreakPreview" zoomScaleNormal="100" zoomScaleSheetLayoutView="100" workbookViewId="0">
      <selection activeCell="L10" sqref="L10"/>
    </sheetView>
  </sheetViews>
  <sheetFormatPr defaultRowHeight="12" x14ac:dyDescent="0.15"/>
  <cols>
    <col min="1" max="1" width="5.25" style="9" bestFit="1" customWidth="1"/>
    <col min="2" max="2" width="26.375" style="6" customWidth="1"/>
    <col min="3" max="3" width="8.875" style="9" customWidth="1"/>
    <col min="4" max="6" width="7.75" style="9" customWidth="1"/>
    <col min="7" max="7" width="8.875" style="9" customWidth="1"/>
    <col min="8" max="10" width="7.75" style="9" customWidth="1"/>
    <col min="11" max="16384" width="9" style="9"/>
  </cols>
  <sheetData>
    <row r="1" spans="1:10" s="49" customFormat="1" ht="18" customHeight="1" x14ac:dyDescent="0.15">
      <c r="A1" s="161"/>
      <c r="B1" s="51" t="s">
        <v>34</v>
      </c>
      <c r="C1" s="50"/>
      <c r="D1" s="50"/>
      <c r="E1" s="50"/>
      <c r="F1" s="50"/>
      <c r="G1" s="50"/>
      <c r="H1" s="50"/>
      <c r="I1" s="50"/>
      <c r="J1" s="50"/>
    </row>
    <row r="2" spans="1:10" ht="12" customHeight="1" x14ac:dyDescent="0.15"/>
    <row r="3" spans="1:10" ht="21" customHeight="1" x14ac:dyDescent="0.15">
      <c r="B3" s="184" t="s">
        <v>74</v>
      </c>
      <c r="C3" s="191" t="s">
        <v>83</v>
      </c>
      <c r="D3" s="191"/>
      <c r="E3" s="191"/>
      <c r="F3" s="192"/>
      <c r="G3" s="187" t="s">
        <v>93</v>
      </c>
      <c r="H3" s="187"/>
      <c r="I3" s="187"/>
      <c r="J3" s="188"/>
    </row>
    <row r="4" spans="1:10" ht="21" customHeight="1" x14ac:dyDescent="0.15">
      <c r="B4" s="185"/>
      <c r="C4" s="48" t="s">
        <v>84</v>
      </c>
      <c r="D4" s="191" t="s">
        <v>85</v>
      </c>
      <c r="E4" s="191"/>
      <c r="F4" s="192"/>
      <c r="G4" s="47" t="s">
        <v>33</v>
      </c>
      <c r="H4" s="187" t="s">
        <v>32</v>
      </c>
      <c r="I4" s="187"/>
      <c r="J4" s="188"/>
    </row>
    <row r="5" spans="1:10" ht="21" customHeight="1" x14ac:dyDescent="0.15">
      <c r="B5" s="186"/>
      <c r="C5" s="46" t="s">
        <v>92</v>
      </c>
      <c r="D5" s="145" t="s">
        <v>30</v>
      </c>
      <c r="E5" s="145" t="s">
        <v>29</v>
      </c>
      <c r="F5" s="148" t="s">
        <v>86</v>
      </c>
      <c r="G5" s="45" t="s">
        <v>31</v>
      </c>
      <c r="H5" s="146" t="s">
        <v>30</v>
      </c>
      <c r="I5" s="146" t="s">
        <v>29</v>
      </c>
      <c r="J5" s="147" t="s">
        <v>72</v>
      </c>
    </row>
    <row r="6" spans="1:10" ht="25.5" customHeight="1" x14ac:dyDescent="0.15">
      <c r="B6" s="44" t="s">
        <v>28</v>
      </c>
      <c r="C6" s="43">
        <v>781</v>
      </c>
      <c r="D6" s="42">
        <v>1</v>
      </c>
      <c r="E6" s="42">
        <v>1</v>
      </c>
      <c r="F6" s="42">
        <v>2</v>
      </c>
      <c r="G6" s="41">
        <v>779</v>
      </c>
      <c r="H6" s="40">
        <v>1</v>
      </c>
      <c r="I6" s="40">
        <v>1</v>
      </c>
      <c r="J6" s="40">
        <v>2</v>
      </c>
    </row>
    <row r="7" spans="1:10" ht="25.5" customHeight="1" x14ac:dyDescent="0.15">
      <c r="B7" s="20" t="s">
        <v>27</v>
      </c>
      <c r="C7" s="172">
        <v>871141</v>
      </c>
      <c r="D7" s="30">
        <v>53</v>
      </c>
      <c r="E7" s="30">
        <v>53</v>
      </c>
      <c r="F7" s="173">
        <v>2386</v>
      </c>
      <c r="G7" s="189">
        <v>888330</v>
      </c>
      <c r="H7" s="29">
        <v>53</v>
      </c>
      <c r="I7" s="29">
        <v>53</v>
      </c>
      <c r="J7" s="190">
        <v>2433</v>
      </c>
    </row>
    <row r="8" spans="1:10" ht="25.5" customHeight="1" x14ac:dyDescent="0.15">
      <c r="B8" s="39" t="s">
        <v>26</v>
      </c>
      <c r="C8" s="172"/>
      <c r="D8" s="24">
        <v>9</v>
      </c>
      <c r="E8" s="24">
        <v>12</v>
      </c>
      <c r="F8" s="173"/>
      <c r="G8" s="189"/>
      <c r="H8" s="23">
        <v>9</v>
      </c>
      <c r="I8" s="23">
        <v>12</v>
      </c>
      <c r="J8" s="190"/>
    </row>
    <row r="9" spans="1:10" ht="25.5" customHeight="1" x14ac:dyDescent="0.15">
      <c r="B9" s="20" t="s">
        <v>25</v>
      </c>
      <c r="C9" s="19">
        <v>206373</v>
      </c>
      <c r="D9" s="18">
        <v>26</v>
      </c>
      <c r="E9" s="18">
        <v>24</v>
      </c>
      <c r="F9" s="18">
        <v>565</v>
      </c>
      <c r="G9" s="17">
        <v>175393</v>
      </c>
      <c r="H9" s="16">
        <v>8</v>
      </c>
      <c r="I9" s="16">
        <v>12</v>
      </c>
      <c r="J9" s="16">
        <v>483</v>
      </c>
    </row>
    <row r="10" spans="1:10" ht="25.5" customHeight="1" x14ac:dyDescent="0.15">
      <c r="B10" s="20" t="s">
        <v>24</v>
      </c>
      <c r="C10" s="19">
        <v>369463</v>
      </c>
      <c r="D10" s="18">
        <v>36</v>
      </c>
      <c r="E10" s="18">
        <v>35</v>
      </c>
      <c r="F10" s="18">
        <v>1012</v>
      </c>
      <c r="G10" s="17">
        <v>367286</v>
      </c>
      <c r="H10" s="16">
        <v>32</v>
      </c>
      <c r="I10" s="16">
        <v>32</v>
      </c>
      <c r="J10" s="16">
        <v>1006</v>
      </c>
    </row>
    <row r="11" spans="1:10" ht="25.5" customHeight="1" x14ac:dyDescent="0.15">
      <c r="B11" s="20" t="s">
        <v>23</v>
      </c>
      <c r="C11" s="38">
        <v>653946</v>
      </c>
      <c r="D11" s="35">
        <v>66</v>
      </c>
      <c r="E11" s="35">
        <v>57</v>
      </c>
      <c r="F11" s="35">
        <v>1792</v>
      </c>
      <c r="G11" s="37">
        <v>805712</v>
      </c>
      <c r="H11" s="34">
        <v>56</v>
      </c>
      <c r="I11" s="34">
        <v>57</v>
      </c>
      <c r="J11" s="34">
        <v>2207</v>
      </c>
    </row>
    <row r="12" spans="1:10" ht="25.5" customHeight="1" x14ac:dyDescent="0.15">
      <c r="B12" s="36" t="s">
        <v>22</v>
      </c>
      <c r="C12" s="174">
        <v>584570</v>
      </c>
      <c r="D12" s="22">
        <v>1</v>
      </c>
      <c r="E12" s="22">
        <v>1</v>
      </c>
      <c r="F12" s="176">
        <v>1602</v>
      </c>
      <c r="G12" s="162">
        <v>581048</v>
      </c>
      <c r="H12" s="21">
        <v>1</v>
      </c>
      <c r="I12" s="21">
        <v>1</v>
      </c>
      <c r="J12" s="164">
        <v>1591</v>
      </c>
    </row>
    <row r="13" spans="1:10" ht="25.5" customHeight="1" x14ac:dyDescent="0.15">
      <c r="B13" s="36" t="s">
        <v>21</v>
      </c>
      <c r="C13" s="175"/>
      <c r="D13" s="22">
        <v>37</v>
      </c>
      <c r="E13" s="22">
        <v>37</v>
      </c>
      <c r="F13" s="177"/>
      <c r="G13" s="163"/>
      <c r="H13" s="21">
        <v>37</v>
      </c>
      <c r="I13" s="21">
        <v>37</v>
      </c>
      <c r="J13" s="165"/>
    </row>
    <row r="14" spans="1:10" ht="25.5" customHeight="1" x14ac:dyDescent="0.15">
      <c r="B14" s="36" t="s">
        <v>20</v>
      </c>
      <c r="C14" s="175"/>
      <c r="D14" s="22">
        <v>1</v>
      </c>
      <c r="E14" s="22" t="s">
        <v>47</v>
      </c>
      <c r="F14" s="177"/>
      <c r="G14" s="163"/>
      <c r="H14" s="21">
        <v>1</v>
      </c>
      <c r="I14" s="158" t="s">
        <v>97</v>
      </c>
      <c r="J14" s="165"/>
    </row>
    <row r="15" spans="1:10" ht="25.5" customHeight="1" x14ac:dyDescent="0.15">
      <c r="B15" s="20" t="s">
        <v>19</v>
      </c>
      <c r="C15" s="19">
        <v>946862</v>
      </c>
      <c r="D15" s="18">
        <v>63</v>
      </c>
      <c r="E15" s="35">
        <v>63</v>
      </c>
      <c r="F15" s="18">
        <v>2594</v>
      </c>
      <c r="G15" s="17">
        <v>951098</v>
      </c>
      <c r="H15" s="16">
        <v>63</v>
      </c>
      <c r="I15" s="34">
        <v>63</v>
      </c>
      <c r="J15" s="16">
        <v>2605</v>
      </c>
    </row>
    <row r="16" spans="1:10" ht="25.5" customHeight="1" x14ac:dyDescent="0.15">
      <c r="B16" s="20" t="s">
        <v>18</v>
      </c>
      <c r="C16" s="19">
        <v>4808</v>
      </c>
      <c r="D16" s="18">
        <v>1</v>
      </c>
      <c r="E16" s="18">
        <v>1</v>
      </c>
      <c r="F16" s="18">
        <v>13</v>
      </c>
      <c r="G16" s="17">
        <v>5371</v>
      </c>
      <c r="H16" s="16">
        <v>1</v>
      </c>
      <c r="I16" s="16">
        <v>1</v>
      </c>
      <c r="J16" s="16">
        <v>14</v>
      </c>
    </row>
    <row r="17" spans="2:10" ht="25.5" customHeight="1" x14ac:dyDescent="0.15">
      <c r="B17" s="20" t="s">
        <v>17</v>
      </c>
      <c r="C17" s="19">
        <v>8436</v>
      </c>
      <c r="D17" s="18">
        <v>2</v>
      </c>
      <c r="E17" s="22" t="s">
        <v>47</v>
      </c>
      <c r="F17" s="18">
        <v>23</v>
      </c>
      <c r="G17" s="17">
        <v>8477</v>
      </c>
      <c r="H17" s="16">
        <v>2</v>
      </c>
      <c r="I17" s="158" t="s">
        <v>97</v>
      </c>
      <c r="J17" s="16">
        <v>23</v>
      </c>
    </row>
    <row r="18" spans="2:10" ht="25.5" customHeight="1" x14ac:dyDescent="0.15">
      <c r="B18" s="20" t="s">
        <v>16</v>
      </c>
      <c r="C18" s="19">
        <v>896491</v>
      </c>
      <c r="D18" s="18">
        <v>49</v>
      </c>
      <c r="E18" s="18">
        <v>50</v>
      </c>
      <c r="F18" s="18">
        <v>2456</v>
      </c>
      <c r="G18" s="17">
        <v>933896</v>
      </c>
      <c r="H18" s="16">
        <v>49</v>
      </c>
      <c r="I18" s="16">
        <v>50</v>
      </c>
      <c r="J18" s="16">
        <v>2558</v>
      </c>
    </row>
    <row r="19" spans="2:10" ht="25.5" customHeight="1" x14ac:dyDescent="0.15">
      <c r="B19" s="20" t="s">
        <v>15</v>
      </c>
      <c r="C19" s="19">
        <v>75661</v>
      </c>
      <c r="D19" s="18">
        <v>6</v>
      </c>
      <c r="E19" s="18">
        <v>6</v>
      </c>
      <c r="F19" s="18">
        <v>207</v>
      </c>
      <c r="G19" s="17">
        <v>54955</v>
      </c>
      <c r="H19" s="16">
        <v>6</v>
      </c>
      <c r="I19" s="16">
        <v>6</v>
      </c>
      <c r="J19" s="16">
        <v>150</v>
      </c>
    </row>
    <row r="20" spans="2:10" ht="25.5" customHeight="1" x14ac:dyDescent="0.15">
      <c r="B20" s="20" t="s">
        <v>14</v>
      </c>
      <c r="C20" s="33">
        <v>6361</v>
      </c>
      <c r="D20" s="32">
        <v>1</v>
      </c>
      <c r="E20" s="32">
        <v>1</v>
      </c>
      <c r="F20" s="32">
        <v>17</v>
      </c>
      <c r="G20" s="152" t="s">
        <v>4</v>
      </c>
      <c r="H20" s="153" t="s">
        <v>4</v>
      </c>
      <c r="I20" s="153" t="s">
        <v>4</v>
      </c>
      <c r="J20" s="153" t="s">
        <v>4</v>
      </c>
    </row>
    <row r="21" spans="2:10" ht="25.5" customHeight="1" x14ac:dyDescent="0.15">
      <c r="B21" s="20" t="s">
        <v>13</v>
      </c>
      <c r="C21" s="19">
        <v>270461</v>
      </c>
      <c r="D21" s="18">
        <v>22</v>
      </c>
      <c r="E21" s="18">
        <v>22</v>
      </c>
      <c r="F21" s="18">
        <v>741</v>
      </c>
      <c r="G21" s="17">
        <v>266864</v>
      </c>
      <c r="H21" s="16">
        <v>22</v>
      </c>
      <c r="I21" s="16">
        <v>22</v>
      </c>
      <c r="J21" s="16">
        <v>731</v>
      </c>
    </row>
    <row r="22" spans="2:10" ht="25.5" customHeight="1" x14ac:dyDescent="0.15">
      <c r="B22" s="20" t="s">
        <v>12</v>
      </c>
      <c r="C22" s="19">
        <v>6404</v>
      </c>
      <c r="D22" s="18">
        <v>1</v>
      </c>
      <c r="E22" s="18">
        <v>1</v>
      </c>
      <c r="F22" s="18">
        <v>18</v>
      </c>
      <c r="G22" s="17">
        <v>7182</v>
      </c>
      <c r="H22" s="16">
        <v>1</v>
      </c>
      <c r="I22" s="16">
        <v>1</v>
      </c>
      <c r="J22" s="16">
        <v>19</v>
      </c>
    </row>
    <row r="23" spans="2:10" ht="25.5" customHeight="1" x14ac:dyDescent="0.15">
      <c r="B23" s="20" t="s">
        <v>11</v>
      </c>
      <c r="C23" s="19">
        <v>8164</v>
      </c>
      <c r="D23" s="18">
        <v>1</v>
      </c>
      <c r="E23" s="18">
        <v>1</v>
      </c>
      <c r="F23" s="18">
        <v>22</v>
      </c>
      <c r="G23" s="17">
        <v>8936</v>
      </c>
      <c r="H23" s="16">
        <v>1</v>
      </c>
      <c r="I23" s="16">
        <v>1</v>
      </c>
      <c r="J23" s="16">
        <v>24</v>
      </c>
    </row>
    <row r="24" spans="2:10" ht="25.5" customHeight="1" x14ac:dyDescent="0.15">
      <c r="B24" s="31" t="s">
        <v>10</v>
      </c>
      <c r="C24" s="178">
        <v>194794</v>
      </c>
      <c r="D24" s="30">
        <v>2</v>
      </c>
      <c r="E24" s="30">
        <v>2</v>
      </c>
      <c r="F24" s="181">
        <v>534</v>
      </c>
      <c r="G24" s="166">
        <v>165679</v>
      </c>
      <c r="H24" s="29">
        <v>1</v>
      </c>
      <c r="I24" s="158" t="s">
        <v>97</v>
      </c>
      <c r="J24" s="169">
        <v>453</v>
      </c>
    </row>
    <row r="25" spans="2:10" ht="25.5" customHeight="1" x14ac:dyDescent="0.15">
      <c r="B25" s="28" t="s">
        <v>9</v>
      </c>
      <c r="C25" s="179"/>
      <c r="D25" s="27">
        <v>9</v>
      </c>
      <c r="E25" s="27">
        <v>10</v>
      </c>
      <c r="F25" s="182"/>
      <c r="G25" s="167"/>
      <c r="H25" s="26">
        <v>3</v>
      </c>
      <c r="I25" s="26">
        <v>2</v>
      </c>
      <c r="J25" s="170"/>
    </row>
    <row r="26" spans="2:10" ht="25.5" customHeight="1" x14ac:dyDescent="0.15">
      <c r="B26" s="28" t="s">
        <v>8</v>
      </c>
      <c r="C26" s="179"/>
      <c r="D26" s="27">
        <v>2</v>
      </c>
      <c r="E26" s="27">
        <v>3</v>
      </c>
      <c r="F26" s="182"/>
      <c r="G26" s="167"/>
      <c r="H26" s="26">
        <v>3</v>
      </c>
      <c r="I26" s="26">
        <v>3</v>
      </c>
      <c r="J26" s="170"/>
    </row>
    <row r="27" spans="2:10" ht="25.5" customHeight="1" x14ac:dyDescent="0.15">
      <c r="B27" s="25" t="s">
        <v>7</v>
      </c>
      <c r="C27" s="180"/>
      <c r="D27" s="22" t="s">
        <v>47</v>
      </c>
      <c r="E27" s="24">
        <v>1</v>
      </c>
      <c r="F27" s="183"/>
      <c r="G27" s="168"/>
      <c r="H27" s="158" t="s">
        <v>97</v>
      </c>
      <c r="I27" s="23">
        <v>1</v>
      </c>
      <c r="J27" s="171"/>
    </row>
    <row r="28" spans="2:10" ht="25.5" customHeight="1" x14ac:dyDescent="0.15">
      <c r="B28" s="20" t="s">
        <v>6</v>
      </c>
      <c r="C28" s="19">
        <v>16614</v>
      </c>
      <c r="D28" s="18">
        <v>5</v>
      </c>
      <c r="E28" s="18">
        <v>2</v>
      </c>
      <c r="F28" s="18">
        <v>46</v>
      </c>
      <c r="G28" s="17">
        <v>13269</v>
      </c>
      <c r="H28" s="16">
        <v>2</v>
      </c>
      <c r="I28" s="16">
        <v>2</v>
      </c>
      <c r="J28" s="16">
        <v>36</v>
      </c>
    </row>
    <row r="29" spans="2:10" ht="25.5" customHeight="1" x14ac:dyDescent="0.15">
      <c r="B29" s="20" t="s">
        <v>5</v>
      </c>
      <c r="C29" s="19">
        <v>31958</v>
      </c>
      <c r="D29" s="18">
        <v>8</v>
      </c>
      <c r="E29" s="22" t="s">
        <v>47</v>
      </c>
      <c r="F29" s="18">
        <v>88</v>
      </c>
      <c r="G29" s="17">
        <v>8456</v>
      </c>
      <c r="H29" s="16">
        <v>2</v>
      </c>
      <c r="I29" s="158" t="s">
        <v>97</v>
      </c>
      <c r="J29" s="16">
        <v>23</v>
      </c>
    </row>
    <row r="30" spans="2:10" ht="25.5" customHeight="1" x14ac:dyDescent="0.15">
      <c r="B30" s="20" t="s">
        <v>3</v>
      </c>
      <c r="C30" s="19">
        <v>44353</v>
      </c>
      <c r="D30" s="18">
        <v>10</v>
      </c>
      <c r="E30" s="18">
        <v>9</v>
      </c>
      <c r="F30" s="18">
        <v>122</v>
      </c>
      <c r="G30" s="17">
        <v>45710</v>
      </c>
      <c r="H30" s="16">
        <v>10</v>
      </c>
      <c r="I30" s="16">
        <v>10</v>
      </c>
      <c r="J30" s="16">
        <v>125</v>
      </c>
    </row>
    <row r="31" spans="2:10" ht="25.5" customHeight="1" x14ac:dyDescent="0.15">
      <c r="B31" s="15" t="s">
        <v>2</v>
      </c>
      <c r="C31" s="14">
        <v>14920</v>
      </c>
      <c r="D31" s="13">
        <v>2</v>
      </c>
      <c r="E31" s="13">
        <v>3</v>
      </c>
      <c r="F31" s="13">
        <v>41</v>
      </c>
      <c r="G31" s="12">
        <v>16615</v>
      </c>
      <c r="H31" s="11">
        <v>4</v>
      </c>
      <c r="I31" s="11">
        <v>4</v>
      </c>
      <c r="J31" s="11">
        <v>31</v>
      </c>
    </row>
    <row r="32" spans="2:10" ht="13.5" customHeight="1" x14ac:dyDescent="0.15">
      <c r="B32" s="10" t="s">
        <v>1</v>
      </c>
    </row>
    <row r="33" spans="2:5" ht="14.25" customHeight="1" x14ac:dyDescent="0.15">
      <c r="B33" s="10" t="s">
        <v>94</v>
      </c>
      <c r="C33" s="73"/>
      <c r="D33" s="73"/>
      <c r="E33" s="73"/>
    </row>
    <row r="34" spans="2:5" x14ac:dyDescent="0.15">
      <c r="B34" s="10"/>
    </row>
  </sheetData>
  <mergeCells count="17">
    <mergeCell ref="B3:B5"/>
    <mergeCell ref="G3:J3"/>
    <mergeCell ref="H4:J4"/>
    <mergeCell ref="G7:G8"/>
    <mergeCell ref="J7:J8"/>
    <mergeCell ref="C3:F3"/>
    <mergeCell ref="D4:F4"/>
    <mergeCell ref="G12:G14"/>
    <mergeCell ref="J12:J14"/>
    <mergeCell ref="G24:G27"/>
    <mergeCell ref="J24:J27"/>
    <mergeCell ref="C7:C8"/>
    <mergeCell ref="F7:F8"/>
    <mergeCell ref="C12:C14"/>
    <mergeCell ref="F12:F14"/>
    <mergeCell ref="C24:C27"/>
    <mergeCell ref="F24:F27"/>
  </mergeCells>
  <phoneticPr fontId="2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scaleWithDoc="0" alignWithMargins="0"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F74D-99EA-4CE4-91A6-B2B73C737E36}">
  <sheetPr>
    <pageSetUpPr fitToPage="1"/>
  </sheetPr>
  <dimension ref="A1:M37"/>
  <sheetViews>
    <sheetView view="pageBreakPreview" zoomScaleNormal="100" zoomScaleSheetLayoutView="100" workbookViewId="0"/>
  </sheetViews>
  <sheetFormatPr defaultColWidth="9" defaultRowHeight="12" x14ac:dyDescent="0.15"/>
  <cols>
    <col min="1" max="1" width="5.25" style="9" bestFit="1" customWidth="1"/>
    <col min="2" max="2" width="28.375" style="9" customWidth="1"/>
    <col min="3" max="3" width="8.875" style="9" customWidth="1"/>
    <col min="4" max="6" width="7.75" style="9" customWidth="1"/>
    <col min="7" max="7" width="8.875" style="9" customWidth="1"/>
    <col min="8" max="10" width="7.75" style="9" customWidth="1"/>
    <col min="11" max="16384" width="9" style="9"/>
  </cols>
  <sheetData>
    <row r="1" spans="1:10" s="49" customFormat="1" ht="18" customHeight="1" x14ac:dyDescent="0.15">
      <c r="A1" s="161"/>
      <c r="B1" s="51" t="s">
        <v>53</v>
      </c>
      <c r="C1" s="51"/>
      <c r="D1" s="51"/>
      <c r="E1" s="51"/>
      <c r="F1" s="51"/>
      <c r="G1" s="51"/>
      <c r="H1" s="51"/>
      <c r="I1" s="51"/>
      <c r="J1" s="51"/>
    </row>
    <row r="2" spans="1:10" ht="12" customHeight="1" x14ac:dyDescent="0.15"/>
    <row r="3" spans="1:10" ht="15" customHeight="1" x14ac:dyDescent="0.15">
      <c r="B3" s="196" t="s">
        <v>74</v>
      </c>
      <c r="C3" s="204" t="s">
        <v>83</v>
      </c>
      <c r="D3" s="204"/>
      <c r="E3" s="204"/>
      <c r="F3" s="192"/>
      <c r="G3" s="197" t="s">
        <v>87</v>
      </c>
      <c r="H3" s="197"/>
      <c r="I3" s="197"/>
      <c r="J3" s="188"/>
    </row>
    <row r="4" spans="1:10" ht="15" customHeight="1" x14ac:dyDescent="0.15">
      <c r="B4" s="196"/>
      <c r="C4" s="48" t="s">
        <v>84</v>
      </c>
      <c r="D4" s="210" t="s">
        <v>85</v>
      </c>
      <c r="E4" s="204"/>
      <c r="F4" s="192"/>
      <c r="G4" s="47" t="s">
        <v>84</v>
      </c>
      <c r="H4" s="209" t="s">
        <v>85</v>
      </c>
      <c r="I4" s="197"/>
      <c r="J4" s="188"/>
    </row>
    <row r="5" spans="1:10" ht="20.25" customHeight="1" x14ac:dyDescent="0.15">
      <c r="B5" s="196"/>
      <c r="C5" s="46" t="s">
        <v>43</v>
      </c>
      <c r="D5" s="150" t="s">
        <v>30</v>
      </c>
      <c r="E5" s="149" t="s">
        <v>29</v>
      </c>
      <c r="F5" s="148" t="s">
        <v>86</v>
      </c>
      <c r="G5" s="45" t="s">
        <v>43</v>
      </c>
      <c r="H5" s="151" t="s">
        <v>30</v>
      </c>
      <c r="I5" s="146" t="s">
        <v>29</v>
      </c>
      <c r="J5" s="147" t="s">
        <v>88</v>
      </c>
    </row>
    <row r="6" spans="1:10" ht="27.75" customHeight="1" x14ac:dyDescent="0.15">
      <c r="B6" s="44" t="s">
        <v>52</v>
      </c>
      <c r="C6" s="104">
        <v>1307188</v>
      </c>
      <c r="D6" s="103">
        <v>83</v>
      </c>
      <c r="E6" s="102">
        <v>82</v>
      </c>
      <c r="F6" s="101">
        <v>3581</v>
      </c>
      <c r="G6" s="100">
        <v>1336103</v>
      </c>
      <c r="H6" s="99">
        <v>77</v>
      </c>
      <c r="I6" s="98">
        <v>74</v>
      </c>
      <c r="J6" s="97">
        <v>3661</v>
      </c>
    </row>
    <row r="7" spans="1:10" ht="27.75" customHeight="1" x14ac:dyDescent="0.15">
      <c r="B7" s="96" t="s">
        <v>51</v>
      </c>
      <c r="C7" s="38">
        <v>554565</v>
      </c>
      <c r="D7" s="95">
        <v>35</v>
      </c>
      <c r="E7" s="35">
        <v>35</v>
      </c>
      <c r="F7" s="94">
        <v>1519</v>
      </c>
      <c r="G7" s="37">
        <v>601700</v>
      </c>
      <c r="H7" s="93">
        <v>34</v>
      </c>
      <c r="I7" s="34">
        <v>34</v>
      </c>
      <c r="J7" s="92">
        <v>1648</v>
      </c>
    </row>
    <row r="8" spans="1:10" ht="27.75" customHeight="1" x14ac:dyDescent="0.15">
      <c r="B8" s="20" t="s">
        <v>50</v>
      </c>
      <c r="C8" s="154">
        <v>18473</v>
      </c>
      <c r="D8" s="95" t="s">
        <v>47</v>
      </c>
      <c r="E8" s="95">
        <v>3</v>
      </c>
      <c r="F8" s="90">
        <v>51</v>
      </c>
      <c r="G8" s="89">
        <v>7661</v>
      </c>
      <c r="H8" s="93" t="s">
        <v>47</v>
      </c>
      <c r="I8" s="93">
        <v>1</v>
      </c>
      <c r="J8" s="87">
        <v>21</v>
      </c>
    </row>
    <row r="9" spans="1:10" ht="27.75" customHeight="1" x14ac:dyDescent="0.15">
      <c r="B9" s="20" t="s">
        <v>49</v>
      </c>
      <c r="C9" s="38">
        <v>521629</v>
      </c>
      <c r="D9" s="95">
        <v>22</v>
      </c>
      <c r="E9" s="35">
        <v>21</v>
      </c>
      <c r="F9" s="94">
        <v>1429</v>
      </c>
      <c r="G9" s="37">
        <v>508069</v>
      </c>
      <c r="H9" s="93">
        <v>20</v>
      </c>
      <c r="I9" s="34">
        <v>21</v>
      </c>
      <c r="J9" s="92">
        <v>1392</v>
      </c>
    </row>
    <row r="10" spans="1:10" ht="27.75" customHeight="1" x14ac:dyDescent="0.15">
      <c r="B10" s="20" t="s">
        <v>48</v>
      </c>
      <c r="C10" s="154">
        <v>12131</v>
      </c>
      <c r="D10" s="91">
        <v>1</v>
      </c>
      <c r="E10" s="91" t="s">
        <v>47</v>
      </c>
      <c r="F10" s="90">
        <v>33</v>
      </c>
      <c r="G10" s="89">
        <v>12661</v>
      </c>
      <c r="H10" s="88">
        <v>1</v>
      </c>
      <c r="I10" s="88" t="s">
        <v>47</v>
      </c>
      <c r="J10" s="87">
        <v>35</v>
      </c>
    </row>
    <row r="11" spans="1:10" ht="27.75" customHeight="1" x14ac:dyDescent="0.15">
      <c r="B11" s="15" t="s">
        <v>46</v>
      </c>
      <c r="C11" s="86">
        <v>48524</v>
      </c>
      <c r="D11" s="85">
        <v>1</v>
      </c>
      <c r="E11" s="84">
        <v>3</v>
      </c>
      <c r="F11" s="83">
        <v>133</v>
      </c>
      <c r="G11" s="82">
        <v>49568</v>
      </c>
      <c r="H11" s="81">
        <v>2</v>
      </c>
      <c r="I11" s="80">
        <v>2</v>
      </c>
      <c r="J11" s="79">
        <v>136</v>
      </c>
    </row>
    <row r="12" spans="1:10" ht="13.5" customHeight="1" x14ac:dyDescent="0.15">
      <c r="B12" s="65" t="s">
        <v>45</v>
      </c>
      <c r="C12" s="65"/>
      <c r="D12" s="65"/>
      <c r="E12" s="65"/>
      <c r="F12" s="65"/>
      <c r="G12" s="65"/>
      <c r="H12" s="65"/>
      <c r="I12" s="65"/>
      <c r="J12" s="65"/>
    </row>
    <row r="13" spans="1:10" ht="16.5" customHeight="1" x14ac:dyDescent="0.15"/>
    <row r="14" spans="1:10" ht="16.5" customHeight="1" x14ac:dyDescent="0.15"/>
    <row r="15" spans="1:10" ht="20.25" customHeight="1" x14ac:dyDescent="0.15">
      <c r="B15" s="78"/>
    </row>
    <row r="16" spans="1:10" x14ac:dyDescent="0.15">
      <c r="B16" s="78"/>
    </row>
    <row r="17" spans="1:13" s="49" customFormat="1" ht="18" customHeight="1" x14ac:dyDescent="0.15">
      <c r="A17" s="64"/>
      <c r="B17" s="77" t="s">
        <v>44</v>
      </c>
      <c r="C17" s="77"/>
      <c r="D17" s="77"/>
      <c r="E17" s="77"/>
      <c r="F17" s="77"/>
      <c r="G17" s="77"/>
      <c r="H17" s="77"/>
      <c r="I17" s="77"/>
      <c r="J17" s="77"/>
      <c r="M17" s="76"/>
    </row>
    <row r="18" spans="1:13" ht="12" customHeight="1" x14ac:dyDescent="0.15">
      <c r="A18" s="75"/>
      <c r="B18" s="74"/>
      <c r="C18" s="74"/>
      <c r="D18" s="74"/>
      <c r="E18" s="74"/>
      <c r="F18" s="74"/>
      <c r="G18" s="74"/>
      <c r="H18" s="74"/>
      <c r="I18" s="74"/>
      <c r="J18" s="74"/>
      <c r="M18" s="73"/>
    </row>
    <row r="19" spans="1:13" ht="15" customHeight="1" x14ac:dyDescent="0.15">
      <c r="B19" s="196" t="s">
        <v>74</v>
      </c>
      <c r="C19" s="204" t="s">
        <v>83</v>
      </c>
      <c r="D19" s="204"/>
      <c r="E19" s="204"/>
      <c r="F19" s="192"/>
      <c r="G19" s="197" t="s">
        <v>87</v>
      </c>
      <c r="H19" s="197"/>
      <c r="I19" s="197"/>
      <c r="J19" s="188"/>
    </row>
    <row r="20" spans="1:13" ht="15" customHeight="1" x14ac:dyDescent="0.15">
      <c r="B20" s="196"/>
      <c r="C20" s="48" t="s">
        <v>84</v>
      </c>
      <c r="D20" s="204" t="s">
        <v>85</v>
      </c>
      <c r="E20" s="204"/>
      <c r="F20" s="192"/>
      <c r="G20" s="47" t="s">
        <v>84</v>
      </c>
      <c r="H20" s="197" t="s">
        <v>85</v>
      </c>
      <c r="I20" s="197"/>
      <c r="J20" s="188"/>
    </row>
    <row r="21" spans="1:13" ht="20.25" customHeight="1" x14ac:dyDescent="0.15">
      <c r="B21" s="196"/>
      <c r="C21" s="72" t="s">
        <v>43</v>
      </c>
      <c r="D21" s="149" t="s">
        <v>30</v>
      </c>
      <c r="E21" s="149" t="s">
        <v>29</v>
      </c>
      <c r="F21" s="148" t="s">
        <v>86</v>
      </c>
      <c r="G21" s="71" t="s">
        <v>43</v>
      </c>
      <c r="H21" s="146" t="s">
        <v>30</v>
      </c>
      <c r="I21" s="146" t="s">
        <v>29</v>
      </c>
      <c r="J21" s="147" t="s">
        <v>72</v>
      </c>
    </row>
    <row r="22" spans="1:13" ht="27.75" customHeight="1" x14ac:dyDescent="0.15">
      <c r="B22" s="44" t="s">
        <v>42</v>
      </c>
      <c r="C22" s="207">
        <v>634019</v>
      </c>
      <c r="D22" s="70">
        <v>68</v>
      </c>
      <c r="E22" s="70">
        <v>68</v>
      </c>
      <c r="F22" s="205">
        <v>1732</v>
      </c>
      <c r="G22" s="198">
        <v>708643</v>
      </c>
      <c r="H22" s="69">
        <v>68</v>
      </c>
      <c r="I22" s="69">
        <v>68</v>
      </c>
      <c r="J22" s="202">
        <v>1941</v>
      </c>
    </row>
    <row r="23" spans="1:13" ht="27.75" customHeight="1" x14ac:dyDescent="0.15">
      <c r="B23" s="68" t="s">
        <v>41</v>
      </c>
      <c r="C23" s="208"/>
      <c r="D23" s="67">
        <v>10</v>
      </c>
      <c r="E23" s="67">
        <v>10</v>
      </c>
      <c r="F23" s="206"/>
      <c r="G23" s="199"/>
      <c r="H23" s="66">
        <v>10</v>
      </c>
      <c r="I23" s="66">
        <v>10</v>
      </c>
      <c r="J23" s="203"/>
    </row>
    <row r="24" spans="1:13" ht="13.5" customHeight="1" x14ac:dyDescent="0.15">
      <c r="B24" s="65" t="s">
        <v>40</v>
      </c>
      <c r="C24" s="65"/>
      <c r="D24" s="65"/>
      <c r="E24" s="65"/>
      <c r="F24" s="65"/>
      <c r="G24" s="65"/>
      <c r="H24" s="65"/>
      <c r="I24" s="65"/>
      <c r="J24" s="65"/>
    </row>
    <row r="25" spans="1:13" ht="16.5" customHeight="1" x14ac:dyDescent="0.15">
      <c r="B25" s="65"/>
      <c r="C25" s="65"/>
      <c r="D25" s="65"/>
      <c r="E25" s="65"/>
      <c r="F25" s="65"/>
      <c r="G25" s="65"/>
      <c r="H25" s="65"/>
      <c r="I25" s="65"/>
      <c r="J25" s="65"/>
    </row>
    <row r="26" spans="1:13" ht="16.5" customHeight="1" x14ac:dyDescent="0.15"/>
    <row r="27" spans="1:13" ht="16.5" customHeight="1" x14ac:dyDescent="0.15"/>
    <row r="28" spans="1:13" ht="16.5" customHeight="1" x14ac:dyDescent="0.15"/>
    <row r="29" spans="1:13" ht="20.100000000000001" customHeight="1" x14ac:dyDescent="0.15"/>
    <row r="30" spans="1:13" s="49" customFormat="1" ht="18" customHeight="1" x14ac:dyDescent="0.15">
      <c r="A30" s="64"/>
      <c r="B30" s="51" t="s">
        <v>39</v>
      </c>
      <c r="C30" s="51"/>
      <c r="D30" s="51"/>
      <c r="E30" s="51"/>
      <c r="F30" s="51"/>
      <c r="G30" s="51"/>
      <c r="H30" s="51"/>
      <c r="I30" s="51"/>
      <c r="J30" s="51"/>
    </row>
    <row r="31" spans="1:13" x14ac:dyDescent="0.15">
      <c r="J31" s="9" t="s">
        <v>38</v>
      </c>
    </row>
    <row r="32" spans="1:13" ht="15" customHeight="1" x14ac:dyDescent="0.15">
      <c r="B32" s="195" t="s">
        <v>73</v>
      </c>
      <c r="C32" s="193" t="s">
        <v>89</v>
      </c>
      <c r="D32" s="195"/>
      <c r="E32" s="193" t="s">
        <v>90</v>
      </c>
      <c r="F32" s="194"/>
      <c r="G32" s="193" t="s">
        <v>83</v>
      </c>
      <c r="H32" s="194"/>
      <c r="I32" s="200" t="s">
        <v>87</v>
      </c>
      <c r="J32" s="201"/>
    </row>
    <row r="33" spans="2:10" ht="15" customHeight="1" x14ac:dyDescent="0.15">
      <c r="B33" s="195"/>
      <c r="C33" s="193" t="s">
        <v>91</v>
      </c>
      <c r="D33" s="195"/>
      <c r="E33" s="193" t="s">
        <v>91</v>
      </c>
      <c r="F33" s="194"/>
      <c r="G33" s="193" t="s">
        <v>91</v>
      </c>
      <c r="H33" s="194"/>
      <c r="I33" s="200" t="s">
        <v>91</v>
      </c>
      <c r="J33" s="201"/>
    </row>
    <row r="34" spans="2:10" ht="27.75" customHeight="1" x14ac:dyDescent="0.15">
      <c r="B34" s="63" t="s">
        <v>37</v>
      </c>
      <c r="C34" s="62"/>
      <c r="D34" s="61">
        <v>20477</v>
      </c>
      <c r="E34" s="59"/>
      <c r="F34" s="60">
        <v>22357</v>
      </c>
      <c r="G34" s="59"/>
      <c r="H34" s="60">
        <v>24132</v>
      </c>
      <c r="I34" s="59"/>
      <c r="J34" s="58">
        <v>25152</v>
      </c>
    </row>
    <row r="35" spans="2:10" ht="27.75" customHeight="1" x14ac:dyDescent="0.15">
      <c r="B35" s="57" t="s">
        <v>36</v>
      </c>
      <c r="C35" s="56"/>
      <c r="D35" s="55">
        <v>13000</v>
      </c>
      <c r="E35" s="53"/>
      <c r="F35" s="54">
        <v>14201</v>
      </c>
      <c r="G35" s="53"/>
      <c r="H35" s="54">
        <v>15114</v>
      </c>
      <c r="I35" s="53"/>
      <c r="J35" s="52">
        <v>15408</v>
      </c>
    </row>
    <row r="36" spans="2:10" ht="13.5" customHeight="1" x14ac:dyDescent="0.15">
      <c r="B36" s="9" t="s">
        <v>76</v>
      </c>
    </row>
    <row r="37" spans="2:10" ht="13.5" customHeight="1" x14ac:dyDescent="0.15">
      <c r="B37" s="9" t="s">
        <v>35</v>
      </c>
    </row>
  </sheetData>
  <mergeCells count="23">
    <mergeCell ref="F22:F23"/>
    <mergeCell ref="C22:C23"/>
    <mergeCell ref="B3:B5"/>
    <mergeCell ref="G3:J3"/>
    <mergeCell ref="H4:J4"/>
    <mergeCell ref="C3:F3"/>
    <mergeCell ref="D4:F4"/>
    <mergeCell ref="G32:H32"/>
    <mergeCell ref="G33:H33"/>
    <mergeCell ref="E32:F32"/>
    <mergeCell ref="B32:B33"/>
    <mergeCell ref="B19:B21"/>
    <mergeCell ref="G19:J19"/>
    <mergeCell ref="H20:J20"/>
    <mergeCell ref="G22:G23"/>
    <mergeCell ref="E33:F33"/>
    <mergeCell ref="C32:D32"/>
    <mergeCell ref="C33:D33"/>
    <mergeCell ref="I32:J32"/>
    <mergeCell ref="I33:J33"/>
    <mergeCell ref="J22:J23"/>
    <mergeCell ref="C19:F19"/>
    <mergeCell ref="D20:F20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scaleWithDoc="0"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9B70-8D1B-44DE-A2BF-9ACB715A4ADB}">
  <sheetPr>
    <pageSetUpPr fitToPage="1"/>
  </sheetPr>
  <dimension ref="A1:K55"/>
  <sheetViews>
    <sheetView view="pageBreakPreview" zoomScaleNormal="100" zoomScaleSheetLayoutView="100" workbookViewId="0"/>
  </sheetViews>
  <sheetFormatPr defaultColWidth="9" defaultRowHeight="12" x14ac:dyDescent="0.15"/>
  <cols>
    <col min="1" max="1" width="5.25" style="9" bestFit="1" customWidth="1"/>
    <col min="2" max="2" width="10.125" style="9" customWidth="1"/>
    <col min="3" max="9" width="12.625" style="9" customWidth="1"/>
    <col min="10" max="245" width="9" style="9" bestFit="1" customWidth="1"/>
    <col min="246" max="16384" width="9" style="9"/>
  </cols>
  <sheetData>
    <row r="1" spans="1:11" s="49" customFormat="1" ht="18" customHeight="1" x14ac:dyDescent="0.15">
      <c r="A1" s="161"/>
      <c r="B1" s="131" t="s">
        <v>71</v>
      </c>
      <c r="C1" s="131"/>
      <c r="D1" s="131"/>
      <c r="E1" s="131"/>
      <c r="F1" s="131"/>
      <c r="G1" s="131"/>
      <c r="H1" s="131"/>
      <c r="I1" s="131"/>
      <c r="J1" s="130"/>
    </row>
    <row r="2" spans="1:11" ht="12" customHeight="1" x14ac:dyDescent="0.15">
      <c r="C2" s="115"/>
      <c r="D2" s="115"/>
      <c r="E2" s="115"/>
      <c r="F2" s="115"/>
      <c r="G2" s="115"/>
      <c r="I2" s="144" t="s">
        <v>70</v>
      </c>
      <c r="J2" s="115"/>
    </row>
    <row r="3" spans="1:11" ht="21" customHeight="1" x14ac:dyDescent="0.15">
      <c r="B3" s="143" t="s">
        <v>58</v>
      </c>
      <c r="C3" s="142" t="s">
        <v>77</v>
      </c>
      <c r="D3" s="142" t="s">
        <v>69</v>
      </c>
      <c r="E3" s="142" t="s">
        <v>68</v>
      </c>
      <c r="F3" s="142" t="s">
        <v>67</v>
      </c>
      <c r="G3" s="141" t="s">
        <v>66</v>
      </c>
      <c r="H3" s="141" t="s">
        <v>65</v>
      </c>
      <c r="I3" s="140" t="s">
        <v>64</v>
      </c>
      <c r="J3" s="139"/>
    </row>
    <row r="4" spans="1:11" ht="16.5" customHeight="1" x14ac:dyDescent="0.15">
      <c r="B4" s="137" t="s">
        <v>80</v>
      </c>
      <c r="C4" s="138">
        <v>56166</v>
      </c>
      <c r="D4" s="135">
        <v>10866</v>
      </c>
      <c r="E4" s="135">
        <v>123</v>
      </c>
      <c r="F4" s="135">
        <v>27197</v>
      </c>
      <c r="G4" s="135">
        <v>1743</v>
      </c>
      <c r="H4" s="135">
        <v>1354</v>
      </c>
      <c r="I4" s="135">
        <v>14883</v>
      </c>
    </row>
    <row r="5" spans="1:11" ht="16.5" customHeight="1" x14ac:dyDescent="0.15">
      <c r="B5" s="137" t="s">
        <v>56</v>
      </c>
      <c r="C5" s="138">
        <v>56537</v>
      </c>
      <c r="D5" s="135">
        <v>10932</v>
      </c>
      <c r="E5" s="135">
        <v>128</v>
      </c>
      <c r="F5" s="135">
        <v>27321</v>
      </c>
      <c r="G5" s="135">
        <v>1745</v>
      </c>
      <c r="H5" s="135">
        <v>1413</v>
      </c>
      <c r="I5" s="135">
        <v>14998</v>
      </c>
    </row>
    <row r="6" spans="1:11" ht="16.5" customHeight="1" x14ac:dyDescent="0.15">
      <c r="B6" s="137" t="s">
        <v>55</v>
      </c>
      <c r="C6" s="138">
        <v>56982</v>
      </c>
      <c r="D6" s="135">
        <v>11157</v>
      </c>
      <c r="E6" s="135">
        <v>123</v>
      </c>
      <c r="F6" s="135">
        <v>27256</v>
      </c>
      <c r="G6" s="135">
        <v>1759</v>
      </c>
      <c r="H6" s="135">
        <v>1509</v>
      </c>
      <c r="I6" s="135">
        <v>15178</v>
      </c>
    </row>
    <row r="7" spans="1:11" s="134" customFormat="1" ht="16.5" customHeight="1" x14ac:dyDescent="0.15">
      <c r="B7" s="137" t="s">
        <v>54</v>
      </c>
      <c r="C7" s="136">
        <v>57401</v>
      </c>
      <c r="D7" s="135">
        <v>11286</v>
      </c>
      <c r="E7" s="135">
        <v>121</v>
      </c>
      <c r="F7" s="135">
        <v>27252</v>
      </c>
      <c r="G7" s="135">
        <v>1777</v>
      </c>
      <c r="H7" s="135">
        <v>1555</v>
      </c>
      <c r="I7" s="135">
        <v>15410</v>
      </c>
      <c r="K7" s="9"/>
    </row>
    <row r="8" spans="1:11" s="134" customFormat="1" ht="16.5" customHeight="1" x14ac:dyDescent="0.15">
      <c r="B8" s="155" t="s">
        <v>81</v>
      </c>
      <c r="C8" s="159">
        <f>SUM(D8:I8)</f>
        <v>57831</v>
      </c>
      <c r="D8" s="160">
        <v>11383</v>
      </c>
      <c r="E8" s="160">
        <v>115</v>
      </c>
      <c r="F8" s="160">
        <v>27350</v>
      </c>
      <c r="G8" s="160">
        <v>1866</v>
      </c>
      <c r="H8" s="160">
        <v>1599</v>
      </c>
      <c r="I8" s="160">
        <v>15518</v>
      </c>
      <c r="K8" s="9"/>
    </row>
    <row r="9" spans="1:11" ht="13.5" customHeight="1" x14ac:dyDescent="0.15">
      <c r="B9" s="117" t="s">
        <v>98</v>
      </c>
      <c r="C9" s="115"/>
      <c r="D9" s="115"/>
      <c r="E9" s="115"/>
      <c r="F9" s="115"/>
      <c r="G9" s="115"/>
      <c r="H9" s="115"/>
      <c r="I9" s="115"/>
      <c r="J9" s="115"/>
    </row>
    <row r="10" spans="1:11" ht="16.5" customHeight="1" x14ac:dyDescent="0.15">
      <c r="B10" s="133"/>
      <c r="C10" s="132"/>
      <c r="D10" s="132"/>
      <c r="E10" s="132"/>
      <c r="F10" s="132"/>
      <c r="G10" s="132"/>
      <c r="H10" s="132"/>
      <c r="I10" s="132"/>
      <c r="J10" s="115"/>
    </row>
    <row r="11" spans="1:11" ht="15.75" customHeight="1" x14ac:dyDescent="0.15">
      <c r="B11" s="132"/>
      <c r="C11" s="132"/>
      <c r="D11" s="132"/>
      <c r="E11" s="132"/>
      <c r="F11" s="132"/>
      <c r="G11" s="132"/>
      <c r="H11" s="132"/>
      <c r="I11" s="132"/>
      <c r="J11" s="115"/>
    </row>
    <row r="12" spans="1:11" s="49" customFormat="1" ht="18" customHeight="1" x14ac:dyDescent="0.15">
      <c r="A12" s="64"/>
      <c r="B12" s="131" t="s">
        <v>63</v>
      </c>
      <c r="C12" s="131"/>
      <c r="D12" s="131"/>
      <c r="E12" s="131"/>
      <c r="F12" s="131"/>
      <c r="G12" s="131"/>
      <c r="H12" s="131"/>
      <c r="I12" s="131"/>
      <c r="J12" s="130"/>
    </row>
    <row r="13" spans="1:11" ht="12" customHeight="1" x14ac:dyDescent="0.15">
      <c r="B13" s="129"/>
      <c r="C13" s="115"/>
      <c r="D13" s="115"/>
      <c r="E13" s="115"/>
      <c r="F13" s="128"/>
      <c r="G13" s="115"/>
      <c r="H13" s="115"/>
      <c r="I13" s="115"/>
      <c r="J13" s="115"/>
    </row>
    <row r="14" spans="1:11" ht="21" customHeight="1" x14ac:dyDescent="0.15">
      <c r="B14" s="127" t="s">
        <v>58</v>
      </c>
      <c r="C14" s="126" t="s">
        <v>78</v>
      </c>
      <c r="D14" s="211" t="s">
        <v>62</v>
      </c>
      <c r="E14" s="211"/>
      <c r="F14" s="211" t="s">
        <v>61</v>
      </c>
      <c r="G14" s="211"/>
      <c r="H14" s="211" t="s">
        <v>60</v>
      </c>
      <c r="I14" s="212"/>
      <c r="J14" s="115"/>
    </row>
    <row r="15" spans="1:11" ht="16.5" customHeight="1" x14ac:dyDescent="0.15">
      <c r="B15" s="113" t="s">
        <v>80</v>
      </c>
      <c r="C15" s="125">
        <v>1933</v>
      </c>
      <c r="D15" s="124"/>
      <c r="E15" s="123">
        <v>309.3</v>
      </c>
      <c r="F15" s="124"/>
      <c r="G15" s="123">
        <v>270.2</v>
      </c>
      <c r="H15" s="122"/>
      <c r="I15" s="121">
        <v>87.4</v>
      </c>
      <c r="J15" s="115"/>
    </row>
    <row r="16" spans="1:11" ht="16.5" customHeight="1" x14ac:dyDescent="0.15">
      <c r="B16" s="112" t="s">
        <v>56</v>
      </c>
      <c r="C16" s="125">
        <v>1934</v>
      </c>
      <c r="D16" s="124"/>
      <c r="E16" s="123">
        <v>309.10000000000002</v>
      </c>
      <c r="F16" s="124"/>
      <c r="G16" s="123">
        <v>270.3</v>
      </c>
      <c r="H16" s="122"/>
      <c r="I16" s="121">
        <v>87.4</v>
      </c>
      <c r="J16" s="115"/>
    </row>
    <row r="17" spans="2:10" ht="16.5" customHeight="1" x14ac:dyDescent="0.15">
      <c r="B17" s="112" t="s">
        <v>55</v>
      </c>
      <c r="C17" s="125">
        <v>1939</v>
      </c>
      <c r="D17" s="124"/>
      <c r="E17" s="123">
        <v>309.7</v>
      </c>
      <c r="F17" s="124"/>
      <c r="G17" s="123">
        <v>271.2</v>
      </c>
      <c r="H17" s="122"/>
      <c r="I17" s="121">
        <v>87.6</v>
      </c>
      <c r="J17" s="115"/>
    </row>
    <row r="18" spans="2:10" ht="16.5" customHeight="1" x14ac:dyDescent="0.15">
      <c r="B18" s="112" t="s">
        <v>54</v>
      </c>
      <c r="C18" s="125">
        <v>1940</v>
      </c>
      <c r="D18" s="124"/>
      <c r="E18" s="123">
        <v>309.8</v>
      </c>
      <c r="F18" s="124"/>
      <c r="G18" s="123">
        <v>271.3</v>
      </c>
      <c r="H18" s="122"/>
      <c r="I18" s="121">
        <v>87.6</v>
      </c>
      <c r="J18" s="115"/>
    </row>
    <row r="19" spans="2:10" ht="16.5" customHeight="1" x14ac:dyDescent="0.15">
      <c r="B19" s="109" t="s">
        <v>82</v>
      </c>
      <c r="C19" s="120">
        <v>1941</v>
      </c>
      <c r="D19" s="156"/>
      <c r="E19" s="119">
        <v>309.39999999999998</v>
      </c>
      <c r="F19" s="156"/>
      <c r="G19" s="119">
        <v>271.7</v>
      </c>
      <c r="H19" s="157"/>
      <c r="I19" s="118">
        <v>87.8</v>
      </c>
      <c r="J19" s="115"/>
    </row>
    <row r="20" spans="2:10" ht="13.5" customHeight="1" x14ac:dyDescent="0.15">
      <c r="B20" s="117" t="s">
        <v>99</v>
      </c>
      <c r="C20" s="115"/>
      <c r="D20" s="115"/>
      <c r="E20" s="116"/>
      <c r="F20" s="115"/>
    </row>
    <row r="21" spans="2:10" ht="15.75" customHeight="1" x14ac:dyDescent="0.15">
      <c r="B21" s="117"/>
      <c r="C21" s="115"/>
      <c r="D21" s="115"/>
      <c r="E21" s="116"/>
      <c r="F21" s="115"/>
    </row>
    <row r="22" spans="2:10" ht="15.75" customHeight="1" x14ac:dyDescent="0.15">
      <c r="B22" s="117"/>
      <c r="C22" s="115"/>
      <c r="D22" s="115"/>
      <c r="E22" s="116"/>
      <c r="F22" s="115"/>
    </row>
    <row r="23" spans="2:10" s="49" customFormat="1" ht="18" customHeight="1" x14ac:dyDescent="0.15">
      <c r="B23" s="51" t="s">
        <v>59</v>
      </c>
      <c r="C23" s="50"/>
      <c r="D23" s="50"/>
      <c r="E23" s="50"/>
      <c r="F23" s="50"/>
      <c r="G23" s="50"/>
      <c r="H23" s="114"/>
      <c r="I23" s="114"/>
    </row>
    <row r="25" spans="2:10" ht="10.5" customHeight="1" x14ac:dyDescent="0.15">
      <c r="B25" s="213" t="s">
        <v>58</v>
      </c>
      <c r="C25" s="219" t="s">
        <v>79</v>
      </c>
      <c r="D25" s="215" t="s">
        <v>75</v>
      </c>
      <c r="E25" s="217" t="s">
        <v>57</v>
      </c>
    </row>
    <row r="26" spans="2:10" ht="10.5" customHeight="1" x14ac:dyDescent="0.15">
      <c r="B26" s="214"/>
      <c r="C26" s="220"/>
      <c r="D26" s="216"/>
      <c r="E26" s="218"/>
    </row>
    <row r="27" spans="2:10" ht="16.5" customHeight="1" x14ac:dyDescent="0.15">
      <c r="B27" s="113" t="s">
        <v>80</v>
      </c>
      <c r="C27" s="110">
        <v>7</v>
      </c>
      <c r="D27" s="110">
        <v>60</v>
      </c>
      <c r="E27" s="110">
        <v>94</v>
      </c>
      <c r="F27" s="110"/>
      <c r="G27" s="110"/>
    </row>
    <row r="28" spans="2:10" ht="16.5" customHeight="1" x14ac:dyDescent="0.15">
      <c r="B28" s="112" t="s">
        <v>56</v>
      </c>
      <c r="C28" s="110">
        <v>7</v>
      </c>
      <c r="D28" s="110">
        <v>61</v>
      </c>
      <c r="E28" s="110">
        <v>86</v>
      </c>
      <c r="F28" s="110"/>
      <c r="G28" s="110"/>
    </row>
    <row r="29" spans="2:10" ht="16.5" customHeight="1" x14ac:dyDescent="0.15">
      <c r="B29" s="112" t="s">
        <v>55</v>
      </c>
      <c r="C29" s="110">
        <v>7</v>
      </c>
      <c r="D29" s="110">
        <v>62</v>
      </c>
      <c r="E29" s="111">
        <v>85</v>
      </c>
      <c r="F29" s="110"/>
      <c r="G29" s="110"/>
    </row>
    <row r="30" spans="2:10" ht="16.5" customHeight="1" x14ac:dyDescent="0.15">
      <c r="B30" s="112" t="s">
        <v>54</v>
      </c>
      <c r="C30" s="110">
        <v>7</v>
      </c>
      <c r="D30" s="111">
        <v>59</v>
      </c>
      <c r="E30" s="110">
        <v>86</v>
      </c>
      <c r="F30" s="110"/>
      <c r="G30" s="110"/>
    </row>
    <row r="31" spans="2:10" ht="16.5" customHeight="1" x14ac:dyDescent="0.15">
      <c r="B31" s="109" t="s">
        <v>96</v>
      </c>
      <c r="C31" s="108">
        <v>7</v>
      </c>
      <c r="D31" s="107">
        <v>59</v>
      </c>
      <c r="E31" s="107">
        <v>86</v>
      </c>
      <c r="F31" s="106"/>
      <c r="G31" s="106"/>
    </row>
    <row r="32" spans="2:10" ht="13.5" customHeight="1" x14ac:dyDescent="0.15">
      <c r="B32" s="65" t="s">
        <v>95</v>
      </c>
      <c r="C32" s="65"/>
      <c r="D32" s="65"/>
      <c r="E32" s="65"/>
      <c r="F32" s="65"/>
      <c r="G32" s="65"/>
    </row>
    <row r="33" spans="2:9" ht="15.75" customHeight="1" x14ac:dyDescent="0.15">
      <c r="B33" s="105"/>
    </row>
    <row r="34" spans="2:9" ht="15.75" customHeight="1" x14ac:dyDescent="0.15">
      <c r="B34" s="105"/>
    </row>
    <row r="35" spans="2:9" ht="15.75" customHeight="1" x14ac:dyDescent="0.15"/>
    <row r="36" spans="2:9" s="49" customFormat="1" ht="18" customHeight="1" x14ac:dyDescent="0.15">
      <c r="B36" s="9"/>
      <c r="C36" s="9"/>
      <c r="D36" s="9"/>
      <c r="E36" s="9"/>
      <c r="F36" s="9"/>
      <c r="G36" s="9"/>
      <c r="H36" s="9"/>
      <c r="I36" s="9"/>
    </row>
    <row r="37" spans="2:9" ht="16.5" customHeight="1" x14ac:dyDescent="0.15"/>
    <row r="38" spans="2:9" ht="15.75" customHeight="1" x14ac:dyDescent="0.15"/>
    <row r="39" spans="2:9" ht="15.75" customHeight="1" x14ac:dyDescent="0.15"/>
    <row r="40" spans="2:9" ht="16.5" customHeight="1" x14ac:dyDescent="0.15"/>
    <row r="41" spans="2:9" ht="16.5" customHeight="1" x14ac:dyDescent="0.15"/>
    <row r="42" spans="2:9" ht="16.5" customHeight="1" x14ac:dyDescent="0.15"/>
    <row r="43" spans="2:9" ht="16.5" customHeight="1" x14ac:dyDescent="0.15"/>
    <row r="44" spans="2:9" ht="16.5" customHeight="1" x14ac:dyDescent="0.15"/>
    <row r="45" spans="2:9" ht="15.75" customHeight="1" x14ac:dyDescent="0.15"/>
    <row r="46" spans="2:9" ht="15.75" customHeight="1" x14ac:dyDescent="0.15"/>
    <row r="47" spans="2:9" ht="15.75" customHeight="1" x14ac:dyDescent="0.15"/>
    <row r="55" s="9" customFormat="1" ht="11.25" customHeight="1" x14ac:dyDescent="0.15"/>
  </sheetData>
  <mergeCells count="7">
    <mergeCell ref="H14:I14"/>
    <mergeCell ref="B25:B26"/>
    <mergeCell ref="D14:E14"/>
    <mergeCell ref="F14:G14"/>
    <mergeCell ref="D25:D26"/>
    <mergeCell ref="E25:E26"/>
    <mergeCell ref="C25:C26"/>
  </mergeCells>
  <phoneticPr fontId="2"/>
  <pageMargins left="0.70866141732283472" right="0.70866141732283472" top="0.74803149606299213" bottom="0.74803149606299213" header="0.31496062992125984" footer="0.51181102362204722"/>
  <pageSetup paperSize="9" scale="89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113</vt:lpstr>
      <vt:lpstr>114</vt:lpstr>
      <vt:lpstr>115</vt:lpstr>
      <vt:lpstr>116</vt:lpstr>
      <vt:lpstr>'113'!Print_Area</vt:lpstr>
      <vt:lpstr>'114'!Print_Area</vt:lpstr>
      <vt:lpstr>'115'!Print_Area</vt:lpstr>
      <vt:lpstr>'116'!Print_Area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2026-03-12T07:01:04Z</cp:lastPrinted>
  <dcterms:created xsi:type="dcterms:W3CDTF">2025-06-10T05:42:11Z</dcterms:created>
  <dcterms:modified xsi:type="dcterms:W3CDTF">2026-03-16T02:32:57Z</dcterms:modified>
</cp:coreProperties>
</file>