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Q:\01企画経営課\統計担当\統計\21 統計やしお\R7年度\★　HP・キャビネット用\HP掲載用分割データ\"/>
    </mc:Choice>
  </mc:AlternateContent>
  <xr:revisionPtr revIDLastSave="0" documentId="13_ncr:1_{8CBAF772-C18F-4F8A-A967-16F3B7AE7E1A}" xr6:coauthVersionLast="47" xr6:coauthVersionMax="47" xr10:uidLastSave="{00000000-0000-0000-0000-000000000000}"/>
  <bookViews>
    <workbookView xWindow="-120" yWindow="-120" windowWidth="29040" windowHeight="15720" xr2:uid="{19830A33-B4B7-4586-B0B4-A5ADA6EE6970}"/>
  </bookViews>
  <sheets>
    <sheet name="41" sheetId="1" r:id="rId1"/>
    <sheet name="42,43" sheetId="2" r:id="rId2"/>
    <sheet name="44" sheetId="3" r:id="rId3"/>
    <sheet name="45" sheetId="4" r:id="rId4"/>
  </sheets>
  <definedNames>
    <definedName name="_xlnm._FilterDatabase" localSheetId="0" hidden="1">'41'!#REF!</definedName>
    <definedName name="_xlnm.Print_Area" localSheetId="0">'41'!$A$1:$O$57</definedName>
    <definedName name="_xlnm.Print_Area" localSheetId="1">'42,43'!$B$1:$V$41</definedName>
    <definedName name="_xlnm.Print_Area" localSheetId="2">'44'!$B$1:$F$54</definedName>
    <definedName name="_xlnm.Print_Area" localSheetId="3">'45'!$B$1:$I$51</definedName>
    <definedName name="Z_499EFEED_8286_4845_A121_435A7A306641_.wvu.Cols" localSheetId="3" hidden="1">'45'!$A:$A</definedName>
    <definedName name="Z_499EFEED_8286_4845_A121_435A7A306641_.wvu.PrintArea" localSheetId="1" hidden="1">'42,43'!$B$1:$J$42</definedName>
    <definedName name="Z_499EFEED_8286_4845_A121_435A7A306641_.wvu.PrintArea" localSheetId="2" hidden="1">'44'!$B$1:$F$55</definedName>
    <definedName name="Z_499EFEED_8286_4845_A121_435A7A306641_.wvu.PrintArea" localSheetId="3" hidden="1">'45'!$B$1:$I$52</definedName>
    <definedName name="Z_CD237F93_D507_46A3_BD78_34D8B99092D1_.wvu.PrintArea" localSheetId="1" hidden="1">'42,43'!$B$1:$J$42</definedName>
    <definedName name="Z_E2CC9FC4_0BC0_436E_ADCD_359C2FAFDB29_.wvu.PrintArea" localSheetId="1" hidden="1">'42,43'!$B$1:$J$42</definedName>
    <definedName name="Z_E6102C81_66EB_431A_8D8E_4AF70093C129_.wvu.PrintArea" localSheetId="1" hidden="1">'42,43'!$B$1:$J$42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3" l="1"/>
  <c r="G6" i="2"/>
</calcChain>
</file>

<file path=xl/sharedStrings.xml><?xml version="1.0" encoding="utf-8"?>
<sst xmlns="http://schemas.openxmlformats.org/spreadsheetml/2006/main" count="191" uniqueCount="161">
  <si>
    <t>事業所数</t>
    <rPh sb="0" eb="3">
      <t>ジギョウショ</t>
    </rPh>
    <rPh sb="3" eb="4">
      <t>スウ</t>
    </rPh>
    <phoneticPr fontId="2"/>
  </si>
  <si>
    <t>令和３年</t>
    <rPh sb="0" eb="2">
      <t>レイワ</t>
    </rPh>
    <rPh sb="3" eb="4">
      <t>ネン</t>
    </rPh>
    <phoneticPr fontId="2"/>
  </si>
  <si>
    <t>６　商　　業</t>
    <rPh sb="2" eb="3">
      <t>ショウ</t>
    </rPh>
    <rPh sb="5" eb="6">
      <t>ギョウ</t>
    </rPh>
    <phoneticPr fontId="2"/>
  </si>
  <si>
    <t>令和３年</t>
    <rPh sb="0" eb="2">
      <t>レイワ</t>
    </rPh>
    <phoneticPr fontId="2"/>
  </si>
  <si>
    <t>28年</t>
    <rPh sb="1" eb="2">
      <t>ネン</t>
    </rPh>
    <phoneticPr fontId="2"/>
  </si>
  <si>
    <t>26年</t>
    <rPh sb="1" eb="2">
      <t>ネン</t>
    </rPh>
    <phoneticPr fontId="2"/>
  </si>
  <si>
    <t>平成24年</t>
    <rPh sb="0" eb="2">
      <t>ヘイセイ</t>
    </rPh>
    <rPh sb="3" eb="4">
      <t>ネン</t>
    </rPh>
    <phoneticPr fontId="2"/>
  </si>
  <si>
    <t>従業者数</t>
    <rPh sb="0" eb="1">
      <t>ジュウ</t>
    </rPh>
    <rPh sb="1" eb="4">
      <t>ギョウシャスウ</t>
    </rPh>
    <phoneticPr fontId="2"/>
  </si>
  <si>
    <t>出向・派遣従業者のみ</t>
    <rPh sb="0" eb="2">
      <t>シュッコウ</t>
    </rPh>
    <rPh sb="3" eb="5">
      <t>ハケン</t>
    </rPh>
    <rPh sb="5" eb="8">
      <t>ジュウギョウシャ</t>
    </rPh>
    <phoneticPr fontId="2"/>
  </si>
  <si>
    <t>100人以上</t>
    <rPh sb="3" eb="4">
      <t>ニン</t>
    </rPh>
    <rPh sb="4" eb="6">
      <t>イジョウ</t>
    </rPh>
    <phoneticPr fontId="2"/>
  </si>
  <si>
    <t>50～99人</t>
    <rPh sb="5" eb="6">
      <t>ニン</t>
    </rPh>
    <phoneticPr fontId="2"/>
  </si>
  <si>
    <t>30～49人</t>
    <rPh sb="5" eb="6">
      <t>ニン</t>
    </rPh>
    <phoneticPr fontId="2"/>
  </si>
  <si>
    <t>20～29人</t>
    <rPh sb="5" eb="6">
      <t>ニン</t>
    </rPh>
    <phoneticPr fontId="2"/>
  </si>
  <si>
    <t>10～19人</t>
    <rPh sb="5" eb="6">
      <t>ニン</t>
    </rPh>
    <phoneticPr fontId="2"/>
  </si>
  <si>
    <t>５～９人</t>
    <rPh sb="3" eb="4">
      <t>ニン</t>
    </rPh>
    <phoneticPr fontId="2"/>
  </si>
  <si>
    <t>１～４人</t>
    <rPh sb="3" eb="4">
      <t>ニン</t>
    </rPh>
    <phoneticPr fontId="2"/>
  </si>
  <si>
    <t>年</t>
  </si>
  <si>
    <t>６－２　従業者規模(８区分）別商業事業所数及び従業者数（卸売業及び小売業）</t>
    <rPh sb="11" eb="13">
      <t>クブン</t>
    </rPh>
    <phoneticPr fontId="2"/>
  </si>
  <si>
    <t>　</t>
    <phoneticPr fontId="2"/>
  </si>
  <si>
    <t>x</t>
  </si>
  <si>
    <t>x</t>
    <phoneticPr fontId="2"/>
  </si>
  <si>
    <t>年間商品販売額
（百万円）</t>
    <rPh sb="9" eb="10">
      <t>ヒャク</t>
    </rPh>
    <phoneticPr fontId="2"/>
  </si>
  <si>
    <t>事業所数</t>
  </si>
  <si>
    <t>平成28年</t>
    <rPh sb="0" eb="2">
      <t>ヘイセイ</t>
    </rPh>
    <rPh sb="4" eb="5">
      <t>ネン</t>
    </rPh>
    <phoneticPr fontId="2"/>
  </si>
  <si>
    <t>平成26年</t>
    <phoneticPr fontId="2"/>
  </si>
  <si>
    <t>６－１　産業（中分類）別商業事業所数・従業者数・年間商品販売額（卸売業及び小売業）</t>
    <phoneticPr fontId="2"/>
  </si>
  <si>
    <t>伊草二丁目</t>
    <rPh sb="0" eb="2">
      <t>イグサ</t>
    </rPh>
    <rPh sb="2" eb="3">
      <t>フタ</t>
    </rPh>
    <rPh sb="3" eb="5">
      <t>チョウメ</t>
    </rPh>
    <phoneticPr fontId="2"/>
  </si>
  <si>
    <t>伊草一丁目</t>
    <rPh sb="0" eb="2">
      <t>イグサ</t>
    </rPh>
    <rPh sb="2" eb="5">
      <t>イッチョウメ</t>
    </rPh>
    <phoneticPr fontId="2"/>
  </si>
  <si>
    <t>茜町一丁目</t>
  </si>
  <si>
    <t>大瀬六丁目</t>
  </si>
  <si>
    <t>大瀬五丁目</t>
  </si>
  <si>
    <t>大瀬四丁目</t>
  </si>
  <si>
    <t>大瀬三丁目</t>
  </si>
  <si>
    <t>大瀬二丁目</t>
  </si>
  <si>
    <t>大瀬一丁目</t>
  </si>
  <si>
    <t>緑町五丁目</t>
  </si>
  <si>
    <t>緑町四丁目</t>
  </si>
  <si>
    <t>緑町三丁目</t>
  </si>
  <si>
    <t>緑町二丁目</t>
  </si>
  <si>
    <t>緑町一丁目</t>
  </si>
  <si>
    <t>八潮八丁目</t>
  </si>
  <si>
    <t>八潮七丁目</t>
  </si>
  <si>
    <t>八潮六丁目</t>
  </si>
  <si>
    <t>八潮五丁目</t>
  </si>
  <si>
    <t>八潮四丁目</t>
  </si>
  <si>
    <t>八潮三丁目</t>
  </si>
  <si>
    <t>八潮二丁目</t>
  </si>
  <si>
    <t>八潮一丁目</t>
  </si>
  <si>
    <t>中央四丁目</t>
  </si>
  <si>
    <t>中央三丁目</t>
  </si>
  <si>
    <t>中央二丁目</t>
  </si>
  <si>
    <t>中央一丁目</t>
  </si>
  <si>
    <t>大字南後谷</t>
  </si>
  <si>
    <t>大字柳之宮</t>
  </si>
  <si>
    <t>大字西袋</t>
  </si>
  <si>
    <t>大字浮塚</t>
  </si>
  <si>
    <t>大字大曽根</t>
  </si>
  <si>
    <t>大字大原</t>
  </si>
  <si>
    <t>-</t>
  </si>
  <si>
    <t>大字中馬場</t>
  </si>
  <si>
    <t>大字上馬場</t>
  </si>
  <si>
    <t>大字垳</t>
  </si>
  <si>
    <t>大字古新田</t>
  </si>
  <si>
    <t>大字大瀬</t>
  </si>
  <si>
    <t>大字伊勢野</t>
  </si>
  <si>
    <t>大字南川崎</t>
  </si>
  <si>
    <t>大字木曽根</t>
  </si>
  <si>
    <t>大字二丁目</t>
  </si>
  <si>
    <t>大字新町</t>
  </si>
  <si>
    <t>大字伊草</t>
  </si>
  <si>
    <t>大字松之木</t>
  </si>
  <si>
    <t>大字小作田</t>
  </si>
  <si>
    <t>大字鶴ケ曽根</t>
  </si>
  <si>
    <t>大字八條</t>
  </si>
  <si>
    <t>平成26年</t>
    <rPh sb="0" eb="2">
      <t>ヘイセイ</t>
    </rPh>
    <rPh sb="4" eb="5">
      <t>ネン</t>
    </rPh>
    <phoneticPr fontId="2"/>
  </si>
  <si>
    <t>平成24年</t>
    <rPh sb="0" eb="2">
      <t>ヘイセイ</t>
    </rPh>
    <rPh sb="4" eb="5">
      <t>ネン</t>
    </rPh>
    <phoneticPr fontId="2"/>
  </si>
  <si>
    <t>６－３　町名別商業事業所数（卸売業及び小売業）</t>
    <phoneticPr fontId="2"/>
  </si>
  <si>
    <t>白岡市</t>
    <rPh sb="0" eb="2">
      <t>シラオカ</t>
    </rPh>
    <rPh sb="2" eb="3">
      <t>シ</t>
    </rPh>
    <phoneticPr fontId="2"/>
  </si>
  <si>
    <t>ふじみ野市</t>
    <rPh sb="3" eb="5">
      <t>ノシ</t>
    </rPh>
    <phoneticPr fontId="2"/>
  </si>
  <si>
    <t>吉川市</t>
    <rPh sb="0" eb="3">
      <t>ヨシカワシ</t>
    </rPh>
    <phoneticPr fontId="2"/>
  </si>
  <si>
    <t>日高市</t>
    <rPh sb="0" eb="3">
      <t>ヒダカシ</t>
    </rPh>
    <phoneticPr fontId="2"/>
  </si>
  <si>
    <t>鶴ヶ島市</t>
    <rPh sb="0" eb="4">
      <t>ツルガシマシ</t>
    </rPh>
    <phoneticPr fontId="2"/>
  </si>
  <si>
    <t>幸手市</t>
    <rPh sb="0" eb="3">
      <t>サッテシ</t>
    </rPh>
    <phoneticPr fontId="2"/>
  </si>
  <si>
    <t>坂戸市</t>
    <rPh sb="0" eb="2">
      <t>サカド</t>
    </rPh>
    <rPh sb="2" eb="3">
      <t>シ</t>
    </rPh>
    <phoneticPr fontId="2"/>
  </si>
  <si>
    <t>蓮田市</t>
    <rPh sb="0" eb="3">
      <t>ハスダシ</t>
    </rPh>
    <phoneticPr fontId="2"/>
  </si>
  <si>
    <t>三郷市</t>
    <rPh sb="0" eb="3">
      <t>ミサトシ</t>
    </rPh>
    <phoneticPr fontId="2"/>
  </si>
  <si>
    <t>富士見市</t>
    <rPh sb="0" eb="4">
      <t>フジミシ</t>
    </rPh>
    <phoneticPr fontId="2"/>
  </si>
  <si>
    <t>八潮市</t>
    <rPh sb="0" eb="3">
      <t>ヤシオシ</t>
    </rPh>
    <phoneticPr fontId="2"/>
  </si>
  <si>
    <t>北本市</t>
    <rPh sb="0" eb="2">
      <t>キタモト</t>
    </rPh>
    <rPh sb="2" eb="3">
      <t>シ</t>
    </rPh>
    <phoneticPr fontId="2"/>
  </si>
  <si>
    <t>久喜市</t>
    <rPh sb="0" eb="3">
      <t>クキシ</t>
    </rPh>
    <phoneticPr fontId="2"/>
  </si>
  <si>
    <t>桶川市</t>
    <rPh sb="0" eb="3">
      <t>オケガワシ</t>
    </rPh>
    <phoneticPr fontId="2"/>
  </si>
  <si>
    <t>新座市</t>
    <rPh sb="0" eb="3">
      <t>ニイザシ</t>
    </rPh>
    <phoneticPr fontId="2"/>
  </si>
  <si>
    <t>和光市</t>
    <rPh sb="0" eb="3">
      <t>ワコウシ</t>
    </rPh>
    <phoneticPr fontId="2"/>
  </si>
  <si>
    <t>志木市</t>
    <rPh sb="0" eb="3">
      <t>シキシ</t>
    </rPh>
    <phoneticPr fontId="2"/>
  </si>
  <si>
    <t>朝霞市</t>
    <rPh sb="0" eb="3">
      <t>アサカシ</t>
    </rPh>
    <phoneticPr fontId="2"/>
  </si>
  <si>
    <t>入間市</t>
    <rPh sb="0" eb="3">
      <t>イルマシ</t>
    </rPh>
    <phoneticPr fontId="2"/>
  </si>
  <si>
    <t>戸田市</t>
    <rPh sb="0" eb="2">
      <t>トダ</t>
    </rPh>
    <rPh sb="2" eb="3">
      <t>シ</t>
    </rPh>
    <phoneticPr fontId="2"/>
  </si>
  <si>
    <t>蕨市</t>
    <rPh sb="0" eb="2">
      <t>ワラビシ</t>
    </rPh>
    <phoneticPr fontId="2"/>
  </si>
  <si>
    <t>越谷市</t>
    <rPh sb="0" eb="3">
      <t>コシガヤシ</t>
    </rPh>
    <phoneticPr fontId="2"/>
  </si>
  <si>
    <t>草加市</t>
    <rPh sb="0" eb="3">
      <t>ソウカシ</t>
    </rPh>
    <phoneticPr fontId="2"/>
  </si>
  <si>
    <t>上尾市</t>
    <rPh sb="0" eb="3">
      <t>アゲオシ</t>
    </rPh>
    <phoneticPr fontId="2"/>
  </si>
  <si>
    <t>深谷市</t>
    <rPh sb="0" eb="3">
      <t>フカヤシ</t>
    </rPh>
    <phoneticPr fontId="2"/>
  </si>
  <si>
    <t>鴻巣市</t>
    <rPh sb="0" eb="3">
      <t>コウノスシ</t>
    </rPh>
    <phoneticPr fontId="2"/>
  </si>
  <si>
    <t>羽生市</t>
    <rPh sb="0" eb="3">
      <t>ハニュウシ</t>
    </rPh>
    <phoneticPr fontId="2"/>
  </si>
  <si>
    <t>狭山市</t>
    <rPh sb="0" eb="3">
      <t>サヤマシ</t>
    </rPh>
    <phoneticPr fontId="2"/>
  </si>
  <si>
    <t xml:space="preserve">春 日 部 市  </t>
  </si>
  <si>
    <t>東松山市</t>
    <rPh sb="0" eb="4">
      <t>ヒガシマツヤマシ</t>
    </rPh>
    <phoneticPr fontId="2"/>
  </si>
  <si>
    <t>本庄市</t>
  </si>
  <si>
    <t>加須市</t>
  </si>
  <si>
    <t>飯能市</t>
  </si>
  <si>
    <t>所沢市</t>
  </si>
  <si>
    <t>秩父市</t>
    <rPh sb="0" eb="2">
      <t>チチブ</t>
    </rPh>
    <phoneticPr fontId="2"/>
  </si>
  <si>
    <t>行田市</t>
    <rPh sb="0" eb="3">
      <t>ギョウダシ</t>
    </rPh>
    <phoneticPr fontId="2"/>
  </si>
  <si>
    <t>川口市</t>
  </si>
  <si>
    <t xml:space="preserve">熊谷市    </t>
  </si>
  <si>
    <t>川越市</t>
  </si>
  <si>
    <t>さいたま市</t>
  </si>
  <si>
    <t>郡部計</t>
    <rPh sb="0" eb="1">
      <t>グン</t>
    </rPh>
    <rPh sb="1" eb="2">
      <t>ブ</t>
    </rPh>
    <rPh sb="2" eb="3">
      <t>ケイ</t>
    </rPh>
    <phoneticPr fontId="2"/>
  </si>
  <si>
    <t>市部計</t>
    <rPh sb="0" eb="1">
      <t>シ</t>
    </rPh>
    <rPh sb="1" eb="2">
      <t>ブ</t>
    </rPh>
    <rPh sb="2" eb="3">
      <t>ケイ</t>
    </rPh>
    <phoneticPr fontId="2"/>
  </si>
  <si>
    <t>県計</t>
    <rPh sb="0" eb="1">
      <t>ケン</t>
    </rPh>
    <rPh sb="1" eb="2">
      <t>ケイ</t>
    </rPh>
    <phoneticPr fontId="2"/>
  </si>
  <si>
    <t>計</t>
  </si>
  <si>
    <t>小売業</t>
  </si>
  <si>
    <t>卸売業</t>
  </si>
  <si>
    <t>（百万円）</t>
    <rPh sb="1" eb="2">
      <t>ヒャク</t>
    </rPh>
    <rPh sb="2" eb="3">
      <t>マン</t>
    </rPh>
    <phoneticPr fontId="2"/>
  </si>
  <si>
    <t>年間商品販売額</t>
  </si>
  <si>
    <t>従業者数(人)</t>
  </si>
  <si>
    <t>市　名</t>
  </si>
  <si>
    <t>６－４　県内各市の商業事業所数・従業者数・年間商品販売額</t>
    <phoneticPr fontId="2"/>
  </si>
  <si>
    <t>　　　各種商品小売業</t>
    <phoneticPr fontId="2"/>
  </si>
  <si>
    <t>　　　織物･衣服･身の回り品小売業</t>
    <phoneticPr fontId="2"/>
  </si>
  <si>
    <t>　　　飲食料品小売業</t>
    <phoneticPr fontId="2"/>
  </si>
  <si>
    <t>　　　機械器具小売業</t>
    <rPh sb="3" eb="5">
      <t>キカイ</t>
    </rPh>
    <rPh sb="5" eb="7">
      <t>キグ</t>
    </rPh>
    <rPh sb="7" eb="10">
      <t>コウリギョウ</t>
    </rPh>
    <phoneticPr fontId="2"/>
  </si>
  <si>
    <t>　　　その他の小売業</t>
    <phoneticPr fontId="2"/>
  </si>
  <si>
    <t>　　　無店舗小売業</t>
    <rPh sb="3" eb="6">
      <t>ムテンポ</t>
    </rPh>
    <rPh sb="6" eb="9">
      <t>コウリギョウ</t>
    </rPh>
    <phoneticPr fontId="2"/>
  </si>
  <si>
    <t>従業者数
（人）</t>
    <phoneticPr fontId="2"/>
  </si>
  <si>
    <t>事業所数</t>
    <phoneticPr fontId="2"/>
  </si>
  <si>
    <t>資料：企画経営課 「令和３年経済センサス‐活動調査（６月１日現在）」</t>
    <rPh sb="10" eb="12">
      <t>レイワ</t>
    </rPh>
    <rPh sb="13" eb="14">
      <t>ネン</t>
    </rPh>
    <rPh sb="14" eb="16">
      <t>ケイザイ</t>
    </rPh>
    <rPh sb="21" eb="23">
      <t>カツドウ</t>
    </rPh>
    <rPh sb="23" eb="25">
      <t>チョウサ</t>
    </rPh>
    <rPh sb="30" eb="32">
      <t>ゲンザイ</t>
    </rPh>
    <phoneticPr fontId="2"/>
  </si>
  <si>
    <t>合　　　　　　計</t>
    <phoneticPr fontId="2"/>
  </si>
  <si>
    <t>　　卸　売　業</t>
    <phoneticPr fontId="2"/>
  </si>
  <si>
    <t>　　小　売　業</t>
    <phoneticPr fontId="2"/>
  </si>
  <si>
    <t>合　　計</t>
    <rPh sb="0" eb="1">
      <t>ゴウ</t>
    </rPh>
    <rPh sb="3" eb="4">
      <t>ケイ</t>
    </rPh>
    <phoneticPr fontId="2"/>
  </si>
  <si>
    <t>総　　数</t>
    <rPh sb="0" eb="1">
      <t>ソウ</t>
    </rPh>
    <rPh sb="3" eb="4">
      <t>カズ</t>
    </rPh>
    <phoneticPr fontId="2"/>
  </si>
  <si>
    <t>資料：企画経営課「経済センサス」</t>
    <rPh sb="9" eb="11">
      <t>ケイザイ</t>
    </rPh>
    <phoneticPr fontId="2"/>
  </si>
  <si>
    <t>資料：企画経営課 「経済センサス」</t>
    <rPh sb="10" eb="12">
      <t>ケイザイ</t>
    </rPh>
    <phoneticPr fontId="2"/>
  </si>
  <si>
    <r>
      <t>資料：企画経営課</t>
    </r>
    <r>
      <rPr>
        <sz val="9"/>
        <rFont val="ＭＳ Ｐ明朝"/>
        <family val="1"/>
        <charset val="128"/>
      </rPr>
      <t>「経済センサス」</t>
    </r>
    <rPh sb="9" eb="11">
      <t>ケイザイ</t>
    </rPh>
    <phoneticPr fontId="2"/>
  </si>
  <si>
    <t>業        種</t>
    <phoneticPr fontId="2"/>
  </si>
  <si>
    <t>町   名</t>
    <rPh sb="0" eb="1">
      <t>マチ</t>
    </rPh>
    <rPh sb="4" eb="5">
      <t>ナ</t>
    </rPh>
    <phoneticPr fontId="2"/>
  </si>
  <si>
    <t>注）平成24年経済センサス‐活動調査（２月１日現在）、平成26年経済センサス‐基礎調査（７月１日現在）、</t>
    <rPh sb="2" eb="4">
      <t>ヘイセイ</t>
    </rPh>
    <rPh sb="6" eb="7">
      <t>ネン</t>
    </rPh>
    <rPh sb="7" eb="9">
      <t>ケイザイ</t>
    </rPh>
    <rPh sb="14" eb="16">
      <t>カツドウ</t>
    </rPh>
    <rPh sb="16" eb="18">
      <t>チョウサ</t>
    </rPh>
    <rPh sb="20" eb="21">
      <t>ガツ</t>
    </rPh>
    <rPh sb="22" eb="23">
      <t>ニチ</t>
    </rPh>
    <rPh sb="23" eb="25">
      <t>ゲンザイ</t>
    </rPh>
    <phoneticPr fontId="2"/>
  </si>
  <si>
    <r>
      <rPr>
        <sz val="10"/>
        <color theme="0"/>
        <rFont val="ＭＳ Ｐ明朝"/>
        <family val="1"/>
        <charset val="128"/>
      </rPr>
      <t>注）</t>
    </r>
    <r>
      <rPr>
        <sz val="10"/>
        <rFont val="ＭＳ Ｐ明朝"/>
        <family val="1"/>
        <charset val="128"/>
      </rPr>
      <t>平成28年経済センサス‐活動調査（６月１日現在）、令和３年経済センサス‐活動調査（６月１日現在）から引用。</t>
    </r>
    <rPh sb="2" eb="4">
      <t>ヘイセイ</t>
    </rPh>
    <rPh sb="6" eb="7">
      <t>ネン</t>
    </rPh>
    <rPh sb="7" eb="9">
      <t>ケイザイ</t>
    </rPh>
    <rPh sb="14" eb="16">
      <t>カツドウ</t>
    </rPh>
    <rPh sb="16" eb="18">
      <t>チョウサ</t>
    </rPh>
    <rPh sb="20" eb="21">
      <t>ガツ</t>
    </rPh>
    <rPh sb="22" eb="23">
      <t>ニチ</t>
    </rPh>
    <rPh sb="23" eb="25">
      <t>ゲンザイ</t>
    </rPh>
    <rPh sb="27" eb="29">
      <t>レイワ</t>
    </rPh>
    <phoneticPr fontId="2"/>
  </si>
  <si>
    <t>注） 1 管理、補助的経済活動のみを行う事業所、産業細分類の格付に必要な事項の数値が得られない事業所は含まれない。</t>
    <phoneticPr fontId="2"/>
  </si>
  <si>
    <t>注） 1 平成24年経済センサス‐活動調査（２月１日現在）、平成26年経済センサス‐基礎調査（７月１日現在）、</t>
    <phoneticPr fontId="2"/>
  </si>
  <si>
    <r>
      <rPr>
        <sz val="9"/>
        <color theme="0"/>
        <rFont val="ＭＳ Ｐ明朝"/>
        <family val="1"/>
        <charset val="128"/>
      </rPr>
      <t xml:space="preserve">注）1  </t>
    </r>
    <r>
      <rPr>
        <sz val="9"/>
        <rFont val="ＭＳ Ｐ明朝"/>
        <family val="1"/>
        <charset val="128"/>
      </rPr>
      <t>平成28年経済センサス‐活動調査（６月１日現在）、令和３年経済センサス‐活動調査（６月１日現在）から引用。</t>
    </r>
    <rPh sb="5" eb="7">
      <t>ヘイセイ</t>
    </rPh>
    <rPh sb="9" eb="10">
      <t>ネン</t>
    </rPh>
    <rPh sb="10" eb="12">
      <t>ケイザイ</t>
    </rPh>
    <rPh sb="17" eb="19">
      <t>カツドウ</t>
    </rPh>
    <rPh sb="19" eb="21">
      <t>チョウサ</t>
    </rPh>
    <rPh sb="23" eb="24">
      <t>ガツ</t>
    </rPh>
    <rPh sb="25" eb="26">
      <t>ニチ</t>
    </rPh>
    <rPh sb="26" eb="28">
      <t>ゲンザイ</t>
    </rPh>
    <rPh sb="30" eb="32">
      <t>レイワ</t>
    </rPh>
    <rPh sb="33" eb="34">
      <t>ネン</t>
    </rPh>
    <rPh sb="55" eb="57">
      <t>インヨウ</t>
    </rPh>
    <phoneticPr fontId="2"/>
  </si>
  <si>
    <r>
      <rPr>
        <sz val="9"/>
        <color theme="0"/>
        <rFont val="ＭＳ Ｐ明朝"/>
        <family val="1"/>
        <charset val="128"/>
      </rPr>
      <t xml:space="preserve">注） </t>
    </r>
    <r>
      <rPr>
        <sz val="9"/>
        <rFont val="ＭＳ Ｐ明朝"/>
        <family val="1"/>
        <charset val="128"/>
      </rPr>
      <t>2 従業者とは「個人業主」、「無給家族従業者」、「有給役員」、「常用雇用者」の計で、臨時雇用者は除く。</t>
    </r>
    <phoneticPr fontId="2"/>
  </si>
  <si>
    <t>注） 1 平成26年は、平成24年経済センサス-基礎調査（７月１日現在）と同時実施の商業統計調査の結果から引用。</t>
    <rPh sb="12" eb="14">
      <t>ヘイセイ</t>
    </rPh>
    <rPh sb="24" eb="26">
      <t>キソ</t>
    </rPh>
    <rPh sb="37" eb="39">
      <t>ドウジ</t>
    </rPh>
    <rPh sb="39" eb="41">
      <t>ジッシ</t>
    </rPh>
    <rPh sb="42" eb="44">
      <t>ショウギョウ</t>
    </rPh>
    <rPh sb="44" eb="46">
      <t>トウケイ</t>
    </rPh>
    <rPh sb="46" eb="48">
      <t>チョウサ</t>
    </rPh>
    <rPh sb="49" eb="51">
      <t>ケッカ</t>
    </rPh>
    <rPh sb="53" eb="55">
      <t>インヨウ</t>
    </rPh>
    <phoneticPr fontId="2"/>
  </si>
  <si>
    <r>
      <rPr>
        <sz val="9"/>
        <color theme="0"/>
        <rFont val="ＭＳ Ｐ明朝"/>
        <family val="1"/>
        <charset val="128"/>
      </rPr>
      <t xml:space="preserve">注）1  </t>
    </r>
    <r>
      <rPr>
        <sz val="9"/>
        <rFont val="ＭＳ Ｐ明朝"/>
        <family val="1"/>
        <charset val="128"/>
      </rPr>
      <t>平成28年は、平成28年経済センサス-活動調査（６月１日現在）「卸売業,小売業に関する集計」から引用。</t>
    </r>
    <rPh sb="5" eb="7">
      <t>ヘイセイ</t>
    </rPh>
    <rPh sb="9" eb="10">
      <t>ネン</t>
    </rPh>
    <rPh sb="12" eb="14">
      <t>ヘイセイ</t>
    </rPh>
    <rPh sb="16" eb="17">
      <t>ネン</t>
    </rPh>
    <rPh sb="17" eb="19">
      <t>ケイザイ</t>
    </rPh>
    <rPh sb="24" eb="26">
      <t>カツドウ</t>
    </rPh>
    <rPh sb="26" eb="28">
      <t>チョウサ</t>
    </rPh>
    <rPh sb="30" eb="31">
      <t>ガツ</t>
    </rPh>
    <rPh sb="32" eb="33">
      <t>ニチ</t>
    </rPh>
    <rPh sb="33" eb="35">
      <t>ゲンザイ</t>
    </rPh>
    <rPh sb="37" eb="40">
      <t>オロシウリギョウ</t>
    </rPh>
    <rPh sb="41" eb="44">
      <t>コウリギョウ</t>
    </rPh>
    <rPh sb="45" eb="46">
      <t>カン</t>
    </rPh>
    <rPh sb="48" eb="50">
      <t>シュウケイ</t>
    </rPh>
    <rPh sb="53" eb="55">
      <t>インヨウ</t>
    </rPh>
    <phoneticPr fontId="2"/>
  </si>
  <si>
    <r>
      <rPr>
        <sz val="9"/>
        <color theme="0"/>
        <rFont val="ＭＳ Ｐ明朝"/>
        <family val="1"/>
        <charset val="128"/>
      </rPr>
      <t xml:space="preserve">注）1  </t>
    </r>
    <r>
      <rPr>
        <sz val="9"/>
        <rFont val="ＭＳ Ｐ明朝"/>
        <family val="1"/>
        <charset val="128"/>
      </rPr>
      <t>令和３年は、令和３年経済センサス-活動調査（６月１日現在）「卸売業,小売業に関する集計」から引用。</t>
    </r>
    <rPh sb="5" eb="7">
      <t>レイワ</t>
    </rPh>
    <rPh sb="8" eb="9">
      <t>ネン</t>
    </rPh>
    <rPh sb="11" eb="13">
      <t>レイワ</t>
    </rPh>
    <rPh sb="14" eb="15">
      <t>ネン</t>
    </rPh>
    <rPh sb="15" eb="17">
      <t>ケイザイ</t>
    </rPh>
    <rPh sb="22" eb="24">
      <t>カツドウ</t>
    </rPh>
    <rPh sb="24" eb="26">
      <t>チョウサ</t>
    </rPh>
    <rPh sb="28" eb="29">
      <t>ガツ</t>
    </rPh>
    <rPh sb="30" eb="31">
      <t>ニチ</t>
    </rPh>
    <rPh sb="31" eb="33">
      <t>ゲンザイ</t>
    </rPh>
    <phoneticPr fontId="2"/>
  </si>
  <si>
    <r>
      <rPr>
        <sz val="9"/>
        <color theme="0"/>
        <rFont val="ＭＳ Ｐ明朝"/>
        <family val="1"/>
        <charset val="128"/>
      </rPr>
      <t xml:space="preserve">注） </t>
    </r>
    <r>
      <rPr>
        <sz val="9"/>
        <rFont val="ＭＳ Ｐ明朝"/>
        <family val="1"/>
        <charset val="128"/>
      </rPr>
      <t>2</t>
    </r>
    <r>
      <rPr>
        <sz val="9"/>
        <color theme="0"/>
        <rFont val="ＭＳ Ｐ明朝"/>
        <family val="1"/>
        <charset val="128"/>
      </rPr>
      <t xml:space="preserve"> </t>
    </r>
    <r>
      <rPr>
        <sz val="9"/>
        <rFont val="ＭＳ Ｐ明朝"/>
        <family val="1"/>
        <charset val="128"/>
      </rPr>
      <t>2019年経済センサス－基礎調査は、調査方法の変更により、事業所の活動状態に関する集計及び新規把握</t>
    </r>
    <rPh sb="9" eb="10">
      <t>ネン</t>
    </rPh>
    <rPh sb="10" eb="12">
      <t>ケイザイ</t>
    </rPh>
    <rPh sb="17" eb="21">
      <t>キソチョウサ</t>
    </rPh>
    <rPh sb="23" eb="27">
      <t>チョウサホウホウ</t>
    </rPh>
    <rPh sb="28" eb="30">
      <t>ヘンコウ</t>
    </rPh>
    <rPh sb="34" eb="37">
      <t>ジギョウショ</t>
    </rPh>
    <rPh sb="38" eb="42">
      <t>カツドウジョウタイ</t>
    </rPh>
    <rPh sb="43" eb="44">
      <t>カン</t>
    </rPh>
    <rPh sb="46" eb="48">
      <t>シュウケイ</t>
    </rPh>
    <rPh sb="48" eb="49">
      <t>オヨ</t>
    </rPh>
    <rPh sb="50" eb="52">
      <t>シンキ</t>
    </rPh>
    <rPh sb="52" eb="54">
      <t>ハアク</t>
    </rPh>
    <phoneticPr fontId="2"/>
  </si>
  <si>
    <t xml:space="preserve">        事業所・企業等に関する集計のみのため掲載していない。（44頁も同じ）</t>
    <rPh sb="37" eb="38">
      <t>ページ</t>
    </rPh>
    <rPh sb="39" eb="40">
      <t>オナ</t>
    </rPh>
    <phoneticPr fontId="2"/>
  </si>
  <si>
    <r>
      <rPr>
        <sz val="9"/>
        <color theme="0"/>
        <rFont val="ＭＳ Ｐ明朝"/>
        <family val="1"/>
        <charset val="128"/>
      </rPr>
      <t xml:space="preserve">注） </t>
    </r>
    <r>
      <rPr>
        <sz val="9"/>
        <rFont val="ＭＳ Ｐ明朝"/>
        <family val="1"/>
        <charset val="128"/>
      </rPr>
      <t>3 従業者とは「個人業主」、「無給家族従業者」、「有給役員」、「常用雇用者」の計で、臨時雇用者は除く。</t>
    </r>
    <rPh sb="45" eb="47">
      <t>リンジ</t>
    </rPh>
    <rPh sb="47" eb="50">
      <t>コヨウシャ</t>
    </rPh>
    <rPh sb="51" eb="52">
      <t>ノゾ</t>
    </rPh>
    <phoneticPr fontId="2"/>
  </si>
  <si>
    <r>
      <rPr>
        <sz val="9"/>
        <color theme="0"/>
        <rFont val="ＭＳ Ｐ明朝"/>
        <family val="1"/>
        <charset val="128"/>
      </rPr>
      <t xml:space="preserve">注） </t>
    </r>
    <r>
      <rPr>
        <sz val="9"/>
        <rFont val="ＭＳ Ｐ明朝"/>
        <family val="1"/>
        <charset val="128"/>
      </rPr>
      <t>4</t>
    </r>
    <r>
      <rPr>
        <sz val="9"/>
        <color theme="0"/>
        <rFont val="ＭＳ Ｐ明朝"/>
        <family val="1"/>
        <charset val="128"/>
      </rPr>
      <t xml:space="preserve"> </t>
    </r>
    <r>
      <rPr>
        <sz val="9"/>
        <rFont val="ＭＳ Ｐ明朝"/>
        <family val="1"/>
        <charset val="128"/>
      </rPr>
      <t>管理、補助的経済活動のみを行う事業所、産業細分類の格付に必要な事項の数値が得られない事業所は含まれない。</t>
    </r>
    <phoneticPr fontId="2"/>
  </si>
  <si>
    <r>
      <rPr>
        <sz val="9"/>
        <color theme="0"/>
        <rFont val="ＭＳ Ｐ明朝"/>
        <family val="1"/>
        <charset val="128"/>
      </rPr>
      <t>注）</t>
    </r>
    <r>
      <rPr>
        <sz val="9"/>
        <rFont val="ＭＳ Ｐ明朝"/>
        <family val="1"/>
        <charset val="128"/>
      </rPr>
      <t xml:space="preserve"> 2 従業者とは「個人業主」、「無給家族従業者」、「有給役員」、「常用雇用者」の計で、臨時雇用者は除く。</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</si>
</sst>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0%"/>
    <numFmt numFmtId="177" formatCode="#,##0;&quot;△ &quot;#,##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28"/>
      <name val="ＭＳ Ｐゴシック"/>
      <family val="3"/>
      <charset val="128"/>
    </font>
    <font>
      <sz val="11"/>
      <name val="ＭＳ Ｐ明朝"/>
      <family val="1"/>
      <charset val="128"/>
    </font>
    <font>
      <b/>
      <sz val="11"/>
      <name val="ＭＳ Ｐ明朝"/>
      <family val="1"/>
      <charset val="128"/>
    </font>
    <font>
      <sz val="10"/>
      <name val="ＭＳ Ｐ明朝"/>
      <family val="1"/>
      <charset val="128"/>
    </font>
    <font>
      <sz val="9"/>
      <name val="ＭＳ Ｐ明朝"/>
      <family val="1"/>
      <charset val="128"/>
    </font>
    <font>
      <sz val="9"/>
      <color theme="0"/>
      <name val="ＭＳ Ｐ明朝"/>
      <family val="1"/>
      <charset val="128"/>
    </font>
    <font>
      <b/>
      <sz val="10"/>
      <name val="ＭＳ Ｐゴシック"/>
      <family val="3"/>
      <charset val="128"/>
    </font>
    <font>
      <b/>
      <sz val="12"/>
      <name val="ＭＳ Ｐ明朝"/>
      <family val="1"/>
      <charset val="128"/>
    </font>
    <font>
      <b/>
      <sz val="10"/>
      <name val="ＭＳ Ｐ明朝"/>
      <family val="1"/>
      <charset val="128"/>
    </font>
    <font>
      <u/>
      <sz val="8.25"/>
      <color indexed="12"/>
      <name val="ＭＳ Ｐゴシック"/>
      <family val="3"/>
      <charset val="128"/>
    </font>
    <font>
      <u/>
      <sz val="10"/>
      <color indexed="12"/>
      <name val="ＭＳ Ｐ明朝"/>
      <family val="1"/>
      <charset val="128"/>
    </font>
    <font>
      <u/>
      <sz val="11"/>
      <color indexed="12"/>
      <name val="ＭＳ Ｐ明朝"/>
      <family val="1"/>
      <charset val="128"/>
    </font>
    <font>
      <sz val="10"/>
      <color theme="1"/>
      <name val="ＭＳ 明朝"/>
      <family val="1"/>
      <charset val="128"/>
    </font>
    <font>
      <b/>
      <sz val="14"/>
      <color rgb="FFFFFF00"/>
      <name val="ＭＳ Ｐ明朝"/>
      <family val="1"/>
      <charset val="128"/>
    </font>
    <font>
      <b/>
      <sz val="10"/>
      <color rgb="FFFFFF00"/>
      <name val="ＭＳ Ｐ明朝"/>
      <family val="1"/>
      <charset val="128"/>
    </font>
    <font>
      <sz val="10"/>
      <color theme="0"/>
      <name val="ＭＳ Ｐ明朝"/>
      <family val="1"/>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auto="1"/>
      </bottom>
      <diagonal/>
    </border>
    <border>
      <left style="thin">
        <color indexed="64"/>
      </left>
      <right style="thin">
        <color indexed="64"/>
      </right>
      <top/>
      <bottom style="thin">
        <color indexed="64"/>
      </bottom>
      <diagonal/>
    </border>
    <border>
      <left/>
      <right style="thin">
        <color auto="1"/>
      </right>
      <top/>
      <bottom/>
      <diagonal/>
    </border>
    <border>
      <left/>
      <right style="thin">
        <color indexed="64"/>
      </right>
      <top style="thin">
        <color auto="1"/>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auto="1"/>
      </bottom>
      <diagonal/>
    </border>
    <border>
      <left style="thin">
        <color indexed="64"/>
      </left>
      <right/>
      <top/>
      <bottom/>
      <diagonal/>
    </border>
    <border>
      <left style="thin">
        <color indexed="64"/>
      </left>
      <right/>
      <top style="thin">
        <color indexed="64"/>
      </top>
      <bottom/>
      <diagonal/>
    </border>
    <border>
      <left/>
      <right/>
      <top/>
      <bottom style="thin">
        <color auto="1"/>
      </bottom>
      <diagonal/>
    </border>
    <border>
      <left/>
      <right/>
      <top style="double">
        <color indexed="64"/>
      </top>
      <bottom style="double">
        <color indexed="64"/>
      </bottom>
      <diagonal/>
    </border>
    <border>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diagonal/>
    </border>
    <border>
      <left style="thin">
        <color indexed="64"/>
      </left>
      <right/>
      <top style="hair">
        <color auto="1"/>
      </top>
      <bottom/>
      <diagonal/>
    </border>
    <border>
      <left/>
      <right style="thin">
        <color indexed="64"/>
      </right>
      <top style="hair">
        <color auto="1"/>
      </top>
      <bottom/>
      <diagonal/>
    </border>
    <border>
      <left/>
      <right/>
      <top/>
      <bottom style="hair">
        <color indexed="64"/>
      </bottom>
      <diagonal/>
    </border>
    <border>
      <left style="thin">
        <color indexed="64"/>
      </left>
      <right/>
      <top/>
      <bottom style="hair">
        <color auto="1"/>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top/>
      <bottom/>
      <diagonal/>
    </border>
    <border>
      <left/>
      <right style="thin">
        <color indexed="8"/>
      </right>
      <top/>
      <bottom/>
      <diagonal/>
    </border>
    <border>
      <left/>
      <right/>
      <top style="hair">
        <color indexed="8"/>
      </top>
      <bottom/>
      <diagonal/>
    </border>
    <border>
      <left style="thin">
        <color indexed="8"/>
      </left>
      <right/>
      <top style="hair">
        <color indexed="8"/>
      </top>
      <bottom/>
      <diagonal/>
    </border>
    <border>
      <left/>
      <right style="thin">
        <color indexed="8"/>
      </right>
      <top/>
      <bottom style="hair">
        <color auto="1"/>
      </bottom>
      <diagonal/>
    </border>
    <border>
      <left/>
      <right style="thin">
        <color indexed="8"/>
      </right>
      <top style="hair">
        <color auto="1"/>
      </top>
      <bottom/>
      <diagonal/>
    </border>
    <border>
      <left/>
      <right/>
      <top/>
      <bottom style="hair">
        <color indexed="8"/>
      </bottom>
      <diagonal/>
    </border>
    <border>
      <left style="thin">
        <color indexed="8"/>
      </left>
      <right/>
      <top/>
      <bottom style="hair">
        <color indexed="8"/>
      </bottom>
      <diagonal/>
    </border>
    <border>
      <left style="thin">
        <color indexed="8"/>
      </left>
      <right/>
      <top style="thin">
        <color indexed="64"/>
      </top>
      <bottom/>
      <diagonal/>
    </border>
    <border>
      <left/>
      <right/>
      <top/>
      <bottom style="thin">
        <color indexed="8"/>
      </bottom>
      <diagonal/>
    </border>
    <border>
      <left/>
      <right/>
      <top/>
      <bottom style="thin">
        <color indexed="64"/>
      </bottom>
      <diagonal/>
    </border>
    <border>
      <left/>
      <right/>
      <top style="thin">
        <color indexed="8"/>
      </top>
      <bottom/>
      <diagonal/>
    </border>
    <border>
      <left/>
      <right style="thin">
        <color indexed="64"/>
      </right>
      <top/>
      <bottom style="hair">
        <color indexed="64"/>
      </bottom>
      <diagonal/>
    </border>
  </borders>
  <cellStyleXfs count="4">
    <xf numFmtId="0" fontId="0" fillId="0" borderId="0"/>
    <xf numFmtId="38" fontId="1" fillId="0" borderId="0" applyFont="0" applyFill="0" applyBorder="0" applyAlignment="0" applyProtection="0"/>
    <xf numFmtId="0" fontId="14" fillId="0" borderId="0" applyNumberFormat="0" applyFill="0" applyBorder="0" applyAlignment="0" applyProtection="0">
      <alignment vertical="top"/>
      <protection locked="0"/>
    </xf>
    <xf numFmtId="0" fontId="17" fillId="0" borderId="0">
      <alignment vertical="center"/>
    </xf>
  </cellStyleXfs>
  <cellXfs count="215">
    <xf numFmtId="0" fontId="0" fillId="0" borderId="0" xfId="0"/>
    <xf numFmtId="0" fontId="0" fillId="0" borderId="0" xfId="0" applyAlignment="1">
      <alignment vertical="center"/>
    </xf>
    <xf numFmtId="0" fontId="3" fillId="0" borderId="0" xfId="0" applyFont="1"/>
    <xf numFmtId="38" fontId="3" fillId="0" borderId="0" xfId="1" applyFont="1" applyBorder="1" applyAlignment="1">
      <alignment vertical="center"/>
    </xf>
    <xf numFmtId="38" fontId="3" fillId="0" borderId="0" xfId="1" applyFont="1" applyBorder="1" applyAlignment="1" applyProtection="1">
      <alignment vertical="center"/>
    </xf>
    <xf numFmtId="38" fontId="3" fillId="0" borderId="0" xfId="0" applyNumberFormat="1" applyFont="1" applyAlignment="1">
      <alignment vertical="center"/>
    </xf>
    <xf numFmtId="0" fontId="4" fillId="0" borderId="0" xfId="0" applyFont="1" applyAlignment="1">
      <alignment horizontal="right" vertical="center"/>
    </xf>
    <xf numFmtId="0" fontId="3" fillId="0" borderId="0" xfId="0" applyFont="1" applyAlignment="1">
      <alignment horizontal="right" vertical="center"/>
    </xf>
    <xf numFmtId="38" fontId="3" fillId="0" borderId="0" xfId="1" applyFont="1" applyBorder="1" applyAlignment="1">
      <alignment vertical="center" wrapText="1"/>
    </xf>
    <xf numFmtId="0" fontId="3" fillId="0" borderId="0" xfId="0" applyFont="1" applyAlignment="1">
      <alignment vertical="center"/>
    </xf>
    <xf numFmtId="0" fontId="0" fillId="0" borderId="12" xfId="0" applyBorder="1" applyAlignment="1">
      <alignment horizontal="centerContinuous" vertical="center"/>
    </xf>
    <xf numFmtId="0" fontId="5" fillId="0" borderId="12" xfId="0" applyFont="1" applyBorder="1" applyAlignment="1">
      <alignment horizontal="centerContinuous" vertical="center"/>
    </xf>
    <xf numFmtId="0" fontId="6" fillId="0" borderId="0" xfId="0" applyFont="1"/>
    <xf numFmtId="0" fontId="7"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shrinkToFit="1"/>
    </xf>
    <xf numFmtId="41" fontId="11" fillId="0" borderId="11" xfId="1" applyNumberFormat="1" applyFont="1" applyBorder="1" applyAlignment="1">
      <alignment horizontal="right" vertical="center"/>
    </xf>
    <xf numFmtId="177" fontId="11" fillId="0" borderId="11" xfId="1" applyNumberFormat="1" applyFont="1" applyBorder="1" applyAlignment="1" applyProtection="1">
      <alignment vertical="center"/>
      <protection locked="0"/>
    </xf>
    <xf numFmtId="177" fontId="11" fillId="0" borderId="11" xfId="1" applyNumberFormat="1" applyFont="1" applyBorder="1" applyAlignment="1" applyProtection="1">
      <alignment horizontal="right" vertical="center"/>
      <protection locked="0"/>
    </xf>
    <xf numFmtId="177" fontId="11" fillId="0" borderId="11" xfId="1" applyNumberFormat="1" applyFont="1" applyBorder="1" applyAlignment="1" applyProtection="1">
      <alignment horizontal="right" vertical="center"/>
    </xf>
    <xf numFmtId="177" fontId="11" fillId="0" borderId="8" xfId="1" quotePrefix="1" applyNumberFormat="1" applyFont="1" applyBorder="1" applyAlignment="1">
      <alignment vertical="center"/>
    </xf>
    <xf numFmtId="0" fontId="11" fillId="0" borderId="2" xfId="0" applyFont="1" applyBorder="1" applyAlignment="1">
      <alignment horizontal="right" vertical="center"/>
    </xf>
    <xf numFmtId="41" fontId="8" fillId="0" borderId="0" xfId="1" applyNumberFormat="1" applyFont="1" applyBorder="1" applyAlignment="1">
      <alignment horizontal="right" vertical="center"/>
    </xf>
    <xf numFmtId="177" fontId="8" fillId="0" borderId="0" xfId="1" applyNumberFormat="1" applyFont="1" applyBorder="1" applyAlignment="1" applyProtection="1">
      <alignment vertical="center"/>
      <protection locked="0"/>
    </xf>
    <xf numFmtId="177" fontId="8" fillId="0" borderId="0" xfId="1" applyNumberFormat="1" applyFont="1" applyBorder="1" applyAlignment="1" applyProtection="1">
      <alignment horizontal="right" vertical="center"/>
      <protection locked="0"/>
    </xf>
    <xf numFmtId="177" fontId="8" fillId="0" borderId="0" xfId="1" applyNumberFormat="1" applyFont="1" applyBorder="1" applyAlignment="1" applyProtection="1">
      <alignment horizontal="right" vertical="center"/>
    </xf>
    <xf numFmtId="177" fontId="8" fillId="0" borderId="9" xfId="1" quotePrefix="1" applyNumberFormat="1" applyFont="1" applyBorder="1" applyAlignment="1">
      <alignment vertical="center"/>
    </xf>
    <xf numFmtId="0" fontId="8" fillId="0" borderId="4" xfId="0" applyFont="1" applyBorder="1" applyAlignment="1">
      <alignment horizontal="right" vertical="center"/>
    </xf>
    <xf numFmtId="177" fontId="8" fillId="0" borderId="0" xfId="1" applyNumberFormat="1" applyFont="1" applyBorder="1" applyAlignment="1">
      <alignment vertical="center"/>
    </xf>
    <xf numFmtId="41" fontId="8" fillId="0" borderId="13" xfId="1" applyNumberFormat="1" applyFont="1" applyFill="1" applyBorder="1" applyAlignment="1">
      <alignment horizontal="right" vertical="center"/>
    </xf>
    <xf numFmtId="177" fontId="8" fillId="0" borderId="13" xfId="1" applyNumberFormat="1" applyFont="1" applyBorder="1" applyAlignment="1" applyProtection="1">
      <alignment vertical="center"/>
      <protection locked="0"/>
    </xf>
    <xf numFmtId="177" fontId="8" fillId="0" borderId="13" xfId="1" applyNumberFormat="1" applyFont="1" applyBorder="1" applyAlignment="1" applyProtection="1">
      <alignment horizontal="right" vertical="center"/>
      <protection locked="0"/>
    </xf>
    <xf numFmtId="177" fontId="8" fillId="0" borderId="13" xfId="1" applyNumberFormat="1" applyFont="1" applyBorder="1" applyAlignment="1" applyProtection="1">
      <alignment horizontal="right" vertical="center"/>
    </xf>
    <xf numFmtId="177" fontId="8" fillId="0" borderId="13" xfId="1" applyNumberFormat="1" applyFont="1" applyBorder="1" applyAlignment="1">
      <alignment vertical="center"/>
    </xf>
    <xf numFmtId="177" fontId="8" fillId="0" borderId="10" xfId="1" applyNumberFormat="1" applyFont="1" applyBorder="1" applyAlignment="1" applyProtection="1">
      <alignment vertical="center"/>
    </xf>
    <xf numFmtId="0" fontId="8" fillId="0" borderId="5" xfId="0" applyFont="1" applyBorder="1" applyAlignment="1">
      <alignment horizontal="right" vertical="center"/>
    </xf>
    <xf numFmtId="0" fontId="9" fillId="2" borderId="14"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8" xfId="0" applyFont="1" applyFill="1" applyBorder="1" applyAlignment="1">
      <alignment horizontal="center" vertical="center"/>
    </xf>
    <xf numFmtId="0" fontId="8" fillId="3" borderId="15" xfId="0" applyFont="1" applyFill="1" applyBorder="1" applyAlignment="1">
      <alignment vertical="center"/>
    </xf>
    <xf numFmtId="0" fontId="8" fillId="2" borderId="13" xfId="0" applyFont="1" applyFill="1" applyBorder="1" applyAlignment="1">
      <alignment vertical="center"/>
    </xf>
    <xf numFmtId="0" fontId="8" fillId="2" borderId="13" xfId="0" applyFont="1" applyFill="1" applyBorder="1" applyAlignment="1">
      <alignment vertical="center" shrinkToFit="1"/>
    </xf>
    <xf numFmtId="0" fontId="8" fillId="2" borderId="15" xfId="0" applyFont="1" applyFill="1" applyBorder="1" applyAlignment="1">
      <alignment vertical="center"/>
    </xf>
    <xf numFmtId="0" fontId="8" fillId="2" borderId="10" xfId="0" applyFont="1" applyFill="1" applyBorder="1" applyAlignment="1">
      <alignment horizontal="center" vertical="center"/>
    </xf>
    <xf numFmtId="0" fontId="12" fillId="0" borderId="0" xfId="0" applyFont="1"/>
    <xf numFmtId="0" fontId="12" fillId="0" borderId="0" xfId="0" applyFont="1" applyAlignment="1">
      <alignment vertical="center"/>
    </xf>
    <xf numFmtId="0" fontId="8" fillId="0" borderId="0" xfId="0" applyFont="1"/>
    <xf numFmtId="0" fontId="13" fillId="0" borderId="0" xfId="0" applyFont="1"/>
    <xf numFmtId="0" fontId="9" fillId="0" borderId="0" xfId="0" applyFont="1"/>
    <xf numFmtId="0" fontId="6" fillId="0" borderId="0" xfId="0" applyFont="1" applyAlignment="1">
      <alignment vertical="center"/>
    </xf>
    <xf numFmtId="0" fontId="6" fillId="0" borderId="0" xfId="0" applyFont="1" applyAlignment="1">
      <alignment horizontal="right"/>
    </xf>
    <xf numFmtId="0" fontId="15" fillId="0" borderId="0" xfId="2" applyFont="1" applyFill="1" applyBorder="1" applyAlignment="1" applyProtection="1"/>
    <xf numFmtId="0" fontId="16" fillId="0" borderId="0" xfId="2" applyFont="1" applyAlignment="1" applyProtection="1"/>
    <xf numFmtId="41" fontId="11" fillId="0" borderId="11" xfId="0" applyNumberFormat="1" applyFont="1" applyBorder="1"/>
    <xf numFmtId="41" fontId="8" fillId="0" borderId="11" xfId="0" applyNumberFormat="1" applyFont="1" applyBorder="1" applyAlignment="1">
      <alignment horizontal="right"/>
    </xf>
    <xf numFmtId="41" fontId="8" fillId="0" borderId="11" xfId="0" applyNumberFormat="1" applyFont="1" applyBorder="1"/>
    <xf numFmtId="0" fontId="8" fillId="0" borderId="2" xfId="0" applyFont="1" applyBorder="1"/>
    <xf numFmtId="41" fontId="11" fillId="0" borderId="0" xfId="0" applyNumberFormat="1" applyFont="1"/>
    <xf numFmtId="41" fontId="8" fillId="0" borderId="0" xfId="0" applyNumberFormat="1" applyFont="1" applyAlignment="1">
      <alignment horizontal="right"/>
    </xf>
    <xf numFmtId="41" fontId="8" fillId="0" borderId="0" xfId="0" applyNumberFormat="1" applyFont="1"/>
    <xf numFmtId="0" fontId="8" fillId="0" borderId="4" xfId="0" applyFont="1" applyBorder="1"/>
    <xf numFmtId="41" fontId="11" fillId="0" borderId="0" xfId="0" applyNumberFormat="1" applyFont="1" applyAlignment="1">
      <alignment horizontal="right"/>
    </xf>
    <xf numFmtId="41" fontId="11" fillId="0" borderId="13" xfId="0" applyNumberFormat="1" applyFont="1" applyBorder="1"/>
    <xf numFmtId="0" fontId="6" fillId="0" borderId="11" xfId="0" applyFont="1" applyBorder="1" applyAlignment="1">
      <alignment horizontal="right"/>
    </xf>
    <xf numFmtId="0" fontId="6" fillId="0" borderId="11" xfId="0" applyFont="1" applyBorder="1" applyAlignment="1">
      <alignment horizontal="center"/>
    </xf>
    <xf numFmtId="0" fontId="12" fillId="0" borderId="0" xfId="0" applyFont="1" applyAlignment="1">
      <alignment horizontal="centerContinuous"/>
    </xf>
    <xf numFmtId="0" fontId="18" fillId="0" borderId="0" xfId="3" applyFont="1">
      <alignment vertical="center"/>
    </xf>
    <xf numFmtId="0" fontId="19" fillId="0" borderId="0" xfId="0" applyFont="1"/>
    <xf numFmtId="0" fontId="9" fillId="0" borderId="0" xfId="0" applyFont="1" applyAlignment="1">
      <alignment vertical="center"/>
    </xf>
    <xf numFmtId="177" fontId="8" fillId="0" borderId="11" xfId="1" applyNumberFormat="1" applyFont="1" applyBorder="1" applyAlignment="1">
      <alignment vertical="center" shrinkToFit="1"/>
    </xf>
    <xf numFmtId="177" fontId="8" fillId="0" borderId="11" xfId="0" applyNumberFormat="1" applyFont="1" applyBorder="1" applyAlignment="1">
      <alignment vertical="center" shrinkToFit="1"/>
    </xf>
    <xf numFmtId="177" fontId="8" fillId="0" borderId="21" xfId="0" applyNumberFormat="1" applyFont="1" applyBorder="1" applyAlignment="1">
      <alignment vertical="center" shrinkToFit="1"/>
    </xf>
    <xf numFmtId="0" fontId="8" fillId="0" borderId="22" xfId="0" applyFont="1" applyBorder="1" applyAlignment="1">
      <alignment horizontal="distributed" vertical="center"/>
    </xf>
    <xf numFmtId="0" fontId="6" fillId="0" borderId="0" xfId="0" applyFont="1" applyAlignment="1">
      <alignment horizontal="center"/>
    </xf>
    <xf numFmtId="177" fontId="8" fillId="0" borderId="0" xfId="1" applyNumberFormat="1" applyFont="1" applyBorder="1" applyAlignment="1">
      <alignment vertical="center" shrinkToFit="1"/>
    </xf>
    <xf numFmtId="177" fontId="8" fillId="0" borderId="0" xfId="0" applyNumberFormat="1" applyFont="1" applyAlignment="1">
      <alignment vertical="center" shrinkToFit="1"/>
    </xf>
    <xf numFmtId="177" fontId="8" fillId="0" borderId="23" xfId="0" applyNumberFormat="1" applyFont="1" applyBorder="1" applyAlignment="1">
      <alignment vertical="center" shrinkToFit="1"/>
    </xf>
    <xf numFmtId="0" fontId="8" fillId="0" borderId="24" xfId="0" applyFont="1" applyBorder="1" applyAlignment="1">
      <alignment horizontal="distributed" vertical="center"/>
    </xf>
    <xf numFmtId="177" fontId="8" fillId="0" borderId="25" xfId="1" applyNumberFormat="1" applyFont="1" applyBorder="1" applyAlignment="1">
      <alignment vertical="center" shrinkToFit="1"/>
    </xf>
    <xf numFmtId="177" fontId="8" fillId="0" borderId="25" xfId="0" applyNumberFormat="1" applyFont="1" applyBorder="1" applyAlignment="1">
      <alignment vertical="center" shrinkToFit="1"/>
    </xf>
    <xf numFmtId="177" fontId="8" fillId="0" borderId="26" xfId="0" applyNumberFormat="1" applyFont="1" applyBorder="1" applyAlignment="1">
      <alignment vertical="center" shrinkToFit="1"/>
    </xf>
    <xf numFmtId="0" fontId="8" fillId="0" borderId="27" xfId="0" applyFont="1" applyBorder="1" applyAlignment="1">
      <alignment horizontal="distributed" vertical="center"/>
    </xf>
    <xf numFmtId="0" fontId="8" fillId="0" borderId="28" xfId="0" applyFont="1" applyBorder="1" applyAlignment="1">
      <alignment horizontal="distributed" vertical="center"/>
    </xf>
    <xf numFmtId="177" fontId="11" fillId="0" borderId="29" xfId="1" applyNumberFormat="1" applyFont="1" applyBorder="1" applyAlignment="1">
      <alignment vertical="center" shrinkToFit="1"/>
    </xf>
    <xf numFmtId="177" fontId="11" fillId="0" borderId="29" xfId="0" applyNumberFormat="1" applyFont="1" applyBorder="1" applyAlignment="1">
      <alignment vertical="center" shrinkToFit="1"/>
    </xf>
    <xf numFmtId="177" fontId="11" fillId="0" borderId="30" xfId="0" applyNumberFormat="1" applyFont="1" applyBorder="1" applyAlignment="1">
      <alignment vertical="center" shrinkToFit="1"/>
    </xf>
    <xf numFmtId="0" fontId="11" fillId="0" borderId="27" xfId="0" applyFont="1" applyBorder="1" applyAlignment="1">
      <alignment horizontal="distributed" vertical="center"/>
    </xf>
    <xf numFmtId="0" fontId="7" fillId="0" borderId="0" xfId="0" applyFont="1" applyAlignment="1">
      <alignment horizontal="center"/>
    </xf>
    <xf numFmtId="177" fontId="8" fillId="0" borderId="29" xfId="1" applyNumberFormat="1" applyFont="1" applyBorder="1" applyAlignment="1">
      <alignment vertical="center" shrinkToFit="1"/>
    </xf>
    <xf numFmtId="177" fontId="8" fillId="0" borderId="29" xfId="0" applyNumberFormat="1" applyFont="1" applyBorder="1" applyAlignment="1">
      <alignment vertical="center" shrinkToFit="1"/>
    </xf>
    <xf numFmtId="177" fontId="8" fillId="0" borderId="30" xfId="0" applyNumberFormat="1" applyFont="1" applyBorder="1" applyAlignment="1">
      <alignment vertical="center" shrinkToFit="1"/>
    </xf>
    <xf numFmtId="177" fontId="8" fillId="0" borderId="0" xfId="1" applyNumberFormat="1" applyFont="1" applyAlignment="1">
      <alignment vertical="center" shrinkToFit="1"/>
    </xf>
    <xf numFmtId="177" fontId="8" fillId="0" borderId="0" xfId="1" applyNumberFormat="1" applyFont="1" applyFill="1" applyAlignment="1">
      <alignment vertical="center" shrinkToFit="1"/>
    </xf>
    <xf numFmtId="177" fontId="8" fillId="0" borderId="13" xfId="0" applyNumberFormat="1" applyFont="1" applyBorder="1" applyAlignment="1">
      <alignment vertical="center" shrinkToFit="1"/>
    </xf>
    <xf numFmtId="177" fontId="8" fillId="0" borderId="31" xfId="0" applyNumberFormat="1" applyFont="1" applyBorder="1" applyAlignment="1">
      <alignment vertical="center" shrinkToFit="1"/>
    </xf>
    <xf numFmtId="0" fontId="8" fillId="0" borderId="24" xfId="0" applyFont="1" applyBorder="1" applyAlignment="1">
      <alignment horizontal="distributed" vertical="center" shrinkToFit="1"/>
    </xf>
    <xf numFmtId="0" fontId="7" fillId="0" borderId="0" xfId="0" applyFont="1" applyAlignment="1">
      <alignment vertical="center"/>
    </xf>
    <xf numFmtId="177" fontId="11" fillId="0" borderId="11" xfId="1" applyNumberFormat="1" applyFont="1" applyFill="1" applyBorder="1" applyAlignment="1">
      <alignment vertical="center" shrinkToFit="1"/>
    </xf>
    <xf numFmtId="177" fontId="11" fillId="0" borderId="11" xfId="0" applyNumberFormat="1" applyFont="1" applyBorder="1" applyAlignment="1">
      <alignment vertical="center" shrinkToFit="1"/>
    </xf>
    <xf numFmtId="177" fontId="11" fillId="0" borderId="21" xfId="0" applyNumberFormat="1" applyFont="1" applyBorder="1" applyAlignment="1">
      <alignment vertical="center" shrinkToFit="1"/>
    </xf>
    <xf numFmtId="0" fontId="11" fillId="0" borderId="22" xfId="0" applyFont="1" applyBorder="1" applyAlignment="1">
      <alignment horizontal="distributed" vertical="center"/>
    </xf>
    <xf numFmtId="177" fontId="11" fillId="0" borderId="0" xfId="0" applyNumberFormat="1" applyFont="1" applyAlignment="1">
      <alignment vertical="center" shrinkToFit="1"/>
    </xf>
    <xf numFmtId="0" fontId="11" fillId="0" borderId="24" xfId="0" applyFont="1" applyBorder="1" applyAlignment="1">
      <alignment horizontal="distributed" vertical="center"/>
    </xf>
    <xf numFmtId="0" fontId="8" fillId="2" borderId="1" xfId="0" applyFont="1" applyFill="1" applyBorder="1" applyAlignment="1">
      <alignment horizontal="center" vertical="center"/>
    </xf>
    <xf numFmtId="0" fontId="6" fillId="0" borderId="0" xfId="0" applyFont="1" applyAlignment="1">
      <alignment horizontal="centerContinuous"/>
    </xf>
    <xf numFmtId="0" fontId="6" fillId="0" borderId="0" xfId="0" applyFont="1" applyAlignment="1">
      <alignment horizontal="centerContinuous" vertical="center"/>
    </xf>
    <xf numFmtId="0" fontId="15" fillId="0" borderId="0" xfId="2" applyFont="1" applyAlignment="1" applyProtection="1"/>
    <xf numFmtId="0" fontId="8" fillId="2" borderId="7" xfId="0" applyFont="1" applyFill="1" applyBorder="1" applyAlignment="1">
      <alignment horizontal="center" vertical="center"/>
    </xf>
    <xf numFmtId="0" fontId="11" fillId="0" borderId="13" xfId="0" applyFont="1" applyBorder="1" applyAlignment="1">
      <alignment vertical="center"/>
    </xf>
    <xf numFmtId="0" fontId="8" fillId="0" borderId="0" xfId="0" applyFont="1" applyAlignment="1">
      <alignment horizontal="left" vertical="center"/>
    </xf>
    <xf numFmtId="176" fontId="9" fillId="0" borderId="0" xfId="0" applyNumberFormat="1" applyFont="1" applyAlignment="1">
      <alignment vertical="center"/>
    </xf>
    <xf numFmtId="176" fontId="8" fillId="0" borderId="0" xfId="0" applyNumberFormat="1" applyFont="1" applyAlignment="1">
      <alignment vertical="center"/>
    </xf>
    <xf numFmtId="176" fontId="9" fillId="0" borderId="0" xfId="0" applyNumberFormat="1" applyFont="1" applyAlignment="1">
      <alignment horizontal="left" vertical="center"/>
    </xf>
    <xf numFmtId="0" fontId="9" fillId="0" borderId="0" xfId="0" applyFont="1" applyAlignment="1">
      <alignment horizontal="left" vertical="center"/>
    </xf>
    <xf numFmtId="9" fontId="9" fillId="0" borderId="0" xfId="0" applyNumberFormat="1" applyFont="1" applyAlignment="1">
      <alignment vertical="center"/>
    </xf>
    <xf numFmtId="0" fontId="8" fillId="3" borderId="7" xfId="0" applyFont="1" applyFill="1" applyBorder="1" applyAlignment="1">
      <alignment horizontal="center" vertical="center"/>
    </xf>
    <xf numFmtId="0" fontId="11" fillId="2" borderId="14" xfId="0" applyFont="1" applyFill="1" applyBorder="1" applyAlignment="1">
      <alignment horizontal="center" vertical="center"/>
    </xf>
    <xf numFmtId="0" fontId="16" fillId="0" borderId="0" xfId="2" applyFont="1" applyAlignment="1" applyProtection="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11" fillId="0" borderId="13" xfId="0" applyFont="1" applyBorder="1" applyAlignment="1">
      <alignment horizontal="left" vertical="center"/>
    </xf>
    <xf numFmtId="0" fontId="11" fillId="0" borderId="5" xfId="0" applyFont="1" applyBorder="1" applyAlignment="1">
      <alignment horizontal="center"/>
    </xf>
    <xf numFmtId="0" fontId="8" fillId="0" borderId="0" xfId="0" applyFont="1" applyAlignment="1">
      <alignment horizontal="left" vertical="center"/>
    </xf>
    <xf numFmtId="0" fontId="8" fillId="0" borderId="4" xfId="0" applyFont="1" applyBorder="1" applyAlignment="1">
      <alignment horizontal="left" vertical="center"/>
    </xf>
    <xf numFmtId="0" fontId="8" fillId="0" borderId="19" xfId="0" applyFont="1" applyBorder="1" applyAlignment="1">
      <alignment horizontal="left" vertical="center"/>
    </xf>
    <xf numFmtId="0" fontId="8" fillId="0" borderId="35" xfId="0" applyFont="1" applyBorder="1" applyAlignment="1">
      <alignment horizontal="left" vertical="center"/>
    </xf>
    <xf numFmtId="0" fontId="8" fillId="2" borderId="13" xfId="0" applyFont="1" applyFill="1" applyBorder="1" applyAlignment="1">
      <alignment horizontal="center" vertical="center"/>
    </xf>
    <xf numFmtId="0" fontId="8" fillId="2" borderId="0" xfId="0" applyFont="1" applyFill="1" applyAlignment="1">
      <alignment horizontal="center" vertical="center"/>
    </xf>
    <xf numFmtId="0" fontId="8" fillId="2" borderId="11"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7" xfId="0" applyFont="1" applyFill="1" applyBorder="1" applyAlignment="1">
      <alignment horizontal="center" vertical="center"/>
    </xf>
    <xf numFmtId="0" fontId="11" fillId="3" borderId="15" xfId="0" applyFont="1" applyFill="1" applyBorder="1" applyAlignment="1">
      <alignment horizontal="center" vertical="center"/>
    </xf>
    <xf numFmtId="0" fontId="8" fillId="2" borderId="10"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10"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4"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8" xfId="0" applyFont="1" applyFill="1" applyBorder="1" applyAlignment="1">
      <alignment horizontal="center" vertical="center"/>
    </xf>
    <xf numFmtId="0" fontId="11" fillId="2" borderId="13"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10"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1" xfId="0" applyFont="1" applyFill="1" applyBorder="1" applyAlignment="1">
      <alignment horizontal="center" vertical="center" wrapText="1"/>
    </xf>
    <xf numFmtId="177" fontId="11" fillId="0" borderId="10" xfId="0" applyNumberFormat="1" applyFont="1" applyBorder="1" applyAlignment="1">
      <alignment horizontal="right" vertical="center"/>
    </xf>
    <xf numFmtId="177" fontId="11" fillId="0" borderId="13" xfId="0" applyNumberFormat="1" applyFont="1" applyBorder="1" applyAlignment="1">
      <alignment horizontal="right" vertical="center"/>
    </xf>
    <xf numFmtId="177" fontId="11" fillId="0" borderId="13" xfId="1" applyNumberFormat="1" applyFont="1" applyBorder="1" applyAlignment="1" applyProtection="1">
      <alignment horizontal="right" vertical="center"/>
    </xf>
    <xf numFmtId="177" fontId="11" fillId="0" borderId="13" xfId="1" applyNumberFormat="1" applyFont="1" applyBorder="1" applyAlignment="1" applyProtection="1">
      <alignment vertical="center"/>
    </xf>
    <xf numFmtId="0" fontId="11" fillId="0" borderId="13" xfId="0" applyFont="1" applyBorder="1" applyAlignment="1">
      <alignment horizontal="right" vertical="center"/>
    </xf>
    <xf numFmtId="177" fontId="11" fillId="0" borderId="13" xfId="1" applyNumberFormat="1" applyFont="1" applyBorder="1" applyAlignment="1">
      <alignment horizontal="right" vertical="center"/>
    </xf>
    <xf numFmtId="177" fontId="11" fillId="0" borderId="0" xfId="1" applyNumberFormat="1" applyFont="1" applyBorder="1" applyAlignment="1">
      <alignment horizontal="right" vertical="center"/>
    </xf>
    <xf numFmtId="177" fontId="11" fillId="0" borderId="13" xfId="1" applyNumberFormat="1" applyFont="1" applyBorder="1" applyAlignment="1">
      <alignment horizontal="right" vertical="center" wrapText="1"/>
    </xf>
    <xf numFmtId="177" fontId="8" fillId="0" borderId="0" xfId="1" applyNumberFormat="1" applyFont="1" applyBorder="1" applyAlignment="1">
      <alignment vertical="center"/>
    </xf>
    <xf numFmtId="0" fontId="8" fillId="0" borderId="0" xfId="0" applyFont="1" applyAlignment="1">
      <alignment horizontal="right" vertical="center"/>
    </xf>
    <xf numFmtId="177" fontId="8" fillId="0" borderId="0" xfId="1" applyNumberFormat="1" applyFont="1" applyBorder="1" applyAlignment="1">
      <alignment horizontal="right" vertical="center"/>
    </xf>
    <xf numFmtId="177" fontId="8" fillId="0" borderId="20" xfId="1" applyNumberFormat="1" applyFont="1" applyBorder="1" applyAlignment="1">
      <alignment horizontal="right" vertical="center"/>
    </xf>
    <xf numFmtId="177" fontId="8" fillId="0" borderId="19" xfId="1" applyNumberFormat="1" applyFont="1" applyBorder="1" applyAlignment="1">
      <alignment horizontal="right" vertical="center"/>
    </xf>
    <xf numFmtId="177" fontId="8" fillId="0" borderId="19" xfId="1" applyNumberFormat="1" applyFont="1" applyBorder="1" applyAlignment="1">
      <alignment vertical="center"/>
    </xf>
    <xf numFmtId="0" fontId="8" fillId="0" borderId="19" xfId="0" applyFont="1" applyBorder="1" applyAlignment="1">
      <alignment horizontal="right" vertical="center"/>
    </xf>
    <xf numFmtId="177" fontId="11" fillId="0" borderId="19" xfId="1" applyNumberFormat="1" applyFont="1" applyBorder="1" applyAlignment="1">
      <alignment horizontal="right" vertical="center"/>
    </xf>
    <xf numFmtId="177" fontId="11" fillId="0" borderId="0" xfId="1" applyNumberFormat="1" applyFont="1" applyBorder="1" applyAlignment="1">
      <alignment horizontal="right" vertical="center" wrapText="1"/>
    </xf>
    <xf numFmtId="0" fontId="8" fillId="0" borderId="16" xfId="0" applyFont="1" applyBorder="1" applyAlignment="1">
      <alignment vertical="center"/>
    </xf>
    <xf numFmtId="0" fontId="8" fillId="0" borderId="18" xfId="0" applyFont="1" applyBorder="1" applyAlignment="1">
      <alignment vertical="center"/>
    </xf>
    <xf numFmtId="177" fontId="8" fillId="0" borderId="17" xfId="0" applyNumberFormat="1" applyFont="1" applyBorder="1" applyAlignment="1">
      <alignment horizontal="right" vertical="center"/>
    </xf>
    <xf numFmtId="177" fontId="8" fillId="0" borderId="16" xfId="0" applyNumberFormat="1" applyFont="1" applyBorder="1" applyAlignment="1">
      <alignment horizontal="right" vertical="center"/>
    </xf>
    <xf numFmtId="177" fontId="8" fillId="0" borderId="16" xfId="1" applyNumberFormat="1" applyFont="1" applyBorder="1" applyAlignment="1" applyProtection="1">
      <alignment horizontal="right" vertical="center"/>
    </xf>
    <xf numFmtId="0" fontId="8" fillId="0" borderId="16" xfId="0" applyFont="1" applyBorder="1" applyAlignment="1">
      <alignment horizontal="right" vertical="center"/>
    </xf>
    <xf numFmtId="177" fontId="8" fillId="0" borderId="16" xfId="1" applyNumberFormat="1" applyFont="1" applyBorder="1" applyAlignment="1">
      <alignment horizontal="right" vertical="center"/>
    </xf>
    <xf numFmtId="0" fontId="8" fillId="0" borderId="0" xfId="0" applyFont="1" applyAlignment="1">
      <alignment vertical="center"/>
    </xf>
    <xf numFmtId="0" fontId="8" fillId="0" borderId="4" xfId="0" applyFont="1" applyBorder="1" applyAlignment="1">
      <alignment vertical="center"/>
    </xf>
    <xf numFmtId="177" fontId="8" fillId="0" borderId="9" xfId="0" applyNumberFormat="1" applyFont="1" applyBorder="1" applyAlignment="1">
      <alignment horizontal="right" vertical="center"/>
    </xf>
    <xf numFmtId="177" fontId="8" fillId="0" borderId="0" xfId="0" applyNumberFormat="1" applyFont="1" applyAlignment="1">
      <alignment horizontal="right" vertical="center"/>
    </xf>
    <xf numFmtId="177" fontId="8" fillId="0" borderId="0" xfId="1" applyNumberFormat="1" applyFont="1" applyAlignment="1">
      <alignment horizontal="right" vertical="center"/>
    </xf>
    <xf numFmtId="177" fontId="11" fillId="0" borderId="19" xfId="1" applyNumberFormat="1" applyFont="1" applyBorder="1" applyAlignment="1">
      <alignment horizontal="right" vertical="center" wrapText="1"/>
    </xf>
    <xf numFmtId="177" fontId="11" fillId="0" borderId="16" xfId="1" applyNumberFormat="1" applyFont="1" applyBorder="1" applyAlignment="1">
      <alignment horizontal="right" vertical="center"/>
    </xf>
    <xf numFmtId="177" fontId="11" fillId="0" borderId="0" xfId="1" applyNumberFormat="1" applyFont="1" applyAlignment="1">
      <alignment horizontal="right" vertical="center"/>
    </xf>
    <xf numFmtId="177" fontId="8" fillId="0" borderId="9" xfId="1" applyNumberFormat="1" applyFont="1" applyBorder="1" applyAlignment="1" applyProtection="1">
      <alignment horizontal="right" vertical="center"/>
    </xf>
    <xf numFmtId="177" fontId="8" fillId="0" borderId="0" xfId="1" applyNumberFormat="1" applyFont="1" applyBorder="1" applyAlignment="1" applyProtection="1">
      <alignment horizontal="right" vertical="center"/>
    </xf>
    <xf numFmtId="0" fontId="8" fillId="2" borderId="10" xfId="0" applyFont="1" applyFill="1" applyBorder="1" applyAlignment="1">
      <alignment horizontal="center" vertical="center"/>
    </xf>
    <xf numFmtId="0" fontId="8" fillId="0" borderId="11" xfId="0" applyFont="1" applyBorder="1" applyAlignment="1">
      <alignment vertical="center"/>
    </xf>
    <xf numFmtId="0" fontId="8" fillId="0" borderId="2" xfId="0" applyFont="1" applyBorder="1" applyAlignment="1">
      <alignment vertical="center"/>
    </xf>
    <xf numFmtId="177" fontId="11" fillId="0" borderId="11" xfId="1" applyNumberFormat="1" applyFont="1" applyBorder="1" applyAlignment="1">
      <alignment horizontal="right" vertical="center"/>
    </xf>
    <xf numFmtId="0" fontId="8" fillId="2" borderId="14" xfId="0" applyFont="1" applyFill="1" applyBorder="1" applyAlignment="1">
      <alignment horizontal="center" vertical="center"/>
    </xf>
    <xf numFmtId="0" fontId="8" fillId="2" borderId="14"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177" fontId="8" fillId="0" borderId="11" xfId="1" applyNumberFormat="1" applyFont="1" applyBorder="1" applyAlignment="1">
      <alignment horizontal="right" vertical="center"/>
    </xf>
    <xf numFmtId="177" fontId="8" fillId="0" borderId="8" xfId="0" applyNumberFormat="1" applyFont="1" applyBorder="1" applyAlignment="1">
      <alignment horizontal="right" vertical="center"/>
    </xf>
    <xf numFmtId="177" fontId="8" fillId="0" borderId="11" xfId="0" applyNumberFormat="1" applyFont="1" applyBorder="1" applyAlignment="1">
      <alignment horizontal="right" vertical="center"/>
    </xf>
    <xf numFmtId="177" fontId="8" fillId="0" borderId="11" xfId="1" applyNumberFormat="1" applyFont="1" applyBorder="1" applyAlignment="1" applyProtection="1">
      <alignment horizontal="right" vertical="center"/>
    </xf>
    <xf numFmtId="0" fontId="8" fillId="0" borderId="11" xfId="0" applyFont="1" applyBorder="1" applyAlignment="1">
      <alignment horizontal="right" vertical="center"/>
    </xf>
    <xf numFmtId="0" fontId="8" fillId="2" borderId="5"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3" xfId="0" applyFont="1" applyFill="1" applyBorder="1" applyAlignment="1">
      <alignment horizontal="center" vertical="center"/>
    </xf>
  </cellXfs>
  <cellStyles count="4">
    <cellStyle name="ハイパーリンク" xfId="2" builtinId="8"/>
    <cellStyle name="桁区切り" xfId="1" builtinId="6"/>
    <cellStyle name="標準" xfId="0" builtinId="0"/>
    <cellStyle name="標準 2 2" xfId="3" xr:uid="{09602259-A986-436A-BE5C-20E407F36A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14</xdr:col>
      <xdr:colOff>8201</xdr:colOff>
      <xdr:row>27</xdr:row>
      <xdr:rowOff>8005</xdr:rowOff>
    </xdr:to>
    <xdr:pic>
      <xdr:nvPicPr>
        <xdr:cNvPr id="6" name="図 5">
          <a:extLst>
            <a:ext uri="{FF2B5EF4-FFF2-40B4-BE49-F238E27FC236}">
              <a16:creationId xmlns:a16="http://schemas.microsoft.com/office/drawing/2014/main" id="{159770F1-AD30-7531-420F-0E472B97D6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1019175"/>
          <a:ext cx="6323276" cy="3951355"/>
        </a:xfrm>
        <a:prstGeom prst="rect">
          <a:avLst/>
        </a:prstGeom>
      </xdr:spPr>
    </xdr:pic>
    <xdr:clientData/>
  </xdr:twoCellAnchor>
  <xdr:twoCellAnchor editAs="oneCell">
    <xdr:from>
      <xdr:col>1</xdr:col>
      <xdr:colOff>0</xdr:colOff>
      <xdr:row>29</xdr:row>
      <xdr:rowOff>0</xdr:rowOff>
    </xdr:from>
    <xdr:to>
      <xdr:col>14</xdr:col>
      <xdr:colOff>8201</xdr:colOff>
      <xdr:row>54</xdr:row>
      <xdr:rowOff>8701</xdr:rowOff>
    </xdr:to>
    <xdr:pic>
      <xdr:nvPicPr>
        <xdr:cNvPr id="8" name="図 7">
          <a:extLst>
            <a:ext uri="{FF2B5EF4-FFF2-40B4-BE49-F238E27FC236}">
              <a16:creationId xmlns:a16="http://schemas.microsoft.com/office/drawing/2014/main" id="{1CFD0769-FC72-173B-9881-D4319FCF2F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5305425"/>
          <a:ext cx="6323276" cy="4294951"/>
        </a:xfrm>
        <a:prstGeom prst="rect">
          <a:avLst/>
        </a:prstGeom>
      </xdr:spPr>
    </xdr:pic>
    <xdr:clientData/>
  </xdr:twoCellAnchor>
  <xdr:twoCellAnchor>
    <xdr:from>
      <xdr:col>6</xdr:col>
      <xdr:colOff>238126</xdr:colOff>
      <xdr:row>41</xdr:row>
      <xdr:rowOff>152399</xdr:rowOff>
    </xdr:from>
    <xdr:to>
      <xdr:col>8</xdr:col>
      <xdr:colOff>266700</xdr:colOff>
      <xdr:row>45</xdr:row>
      <xdr:rowOff>152400</xdr:rowOff>
    </xdr:to>
    <xdr:sp macro="" textlink="">
      <xdr:nvSpPr>
        <xdr:cNvPr id="4" name="テキスト ボックス 3">
          <a:extLst>
            <a:ext uri="{FF2B5EF4-FFF2-40B4-BE49-F238E27FC236}">
              <a16:creationId xmlns:a16="http://schemas.microsoft.com/office/drawing/2014/main" id="{88B3F006-3973-46B2-9ACF-C3F9BFF35A49}"/>
            </a:ext>
          </a:extLst>
        </xdr:cNvPr>
        <xdr:cNvSpPr txBox="1"/>
      </xdr:nvSpPr>
      <xdr:spPr>
        <a:xfrm>
          <a:off x="2905126" y="7515224"/>
          <a:ext cx="1000124" cy="685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ln>
                <a:noFill/>
              </a:ln>
              <a:latin typeface="ＭＳ Ｐゴシック" panose="020B0600070205080204" pitchFamily="50" charset="-128"/>
              <a:ea typeface="ＭＳ Ｐゴシック" panose="020B0600070205080204" pitchFamily="50" charset="-128"/>
            </a:rPr>
            <a:t>事業所数</a:t>
          </a:r>
          <a:endParaRPr kumimoji="1" lang="en-US" altLang="ja-JP" sz="1400">
            <a:ln>
              <a:noFill/>
            </a:ln>
            <a:latin typeface="ＭＳ Ｐゴシック" panose="020B0600070205080204" pitchFamily="50" charset="-128"/>
            <a:ea typeface="ＭＳ Ｐゴシック" panose="020B0600070205080204" pitchFamily="50" charset="-128"/>
          </a:endParaRPr>
        </a:p>
        <a:p>
          <a:pPr algn="ctr"/>
          <a:r>
            <a:rPr kumimoji="1" lang="en-US" altLang="ja-JP" sz="1400">
              <a:ln>
                <a:noFill/>
              </a:ln>
              <a:latin typeface="ＭＳ Ｐゴシック" panose="020B0600070205080204" pitchFamily="50" charset="-128"/>
              <a:ea typeface="ＭＳ Ｐゴシック" panose="020B0600070205080204" pitchFamily="50" charset="-128"/>
            </a:rPr>
            <a:t>574</a:t>
          </a:r>
          <a:endParaRPr kumimoji="1" lang="ja-JP" altLang="en-US" sz="1200">
            <a:ln>
              <a:noFill/>
            </a:ln>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563B4-4DEF-4917-BEEB-AD545D910F1D}">
  <dimension ref="B1:U36"/>
  <sheetViews>
    <sheetView tabSelected="1" view="pageBreakPreview" zoomScaleNormal="100" zoomScaleSheetLayoutView="100" workbookViewId="0">
      <selection activeCell="R27" sqref="R27"/>
    </sheetView>
  </sheetViews>
  <sheetFormatPr defaultColWidth="9" defaultRowHeight="13.5" x14ac:dyDescent="0.15"/>
  <cols>
    <col min="1" max="1" width="3.125" style="1" customWidth="1"/>
    <col min="2" max="14" width="6.375" style="1" customWidth="1"/>
    <col min="15" max="15" width="3.125" style="1" customWidth="1"/>
    <col min="16" max="16" width="3.75" style="1" customWidth="1"/>
    <col min="17" max="17" width="29.375" style="1" bestFit="1" customWidth="1"/>
    <col min="18" max="18" width="9.5" style="1" bestFit="1" customWidth="1"/>
    <col min="19" max="19" width="15.625" style="1" customWidth="1"/>
    <col min="20" max="20" width="20.625" style="1" customWidth="1"/>
    <col min="21" max="21" width="15.625" style="1" customWidth="1"/>
    <col min="22" max="16384" width="9" style="1"/>
  </cols>
  <sheetData>
    <row r="1" spans="2:21" ht="13.5" customHeight="1" thickBot="1" x14ac:dyDescent="0.2"/>
    <row r="2" spans="2:21" ht="39.75" customHeight="1" thickTop="1" thickBot="1" x14ac:dyDescent="0.2">
      <c r="B2" s="11" t="s">
        <v>2</v>
      </c>
      <c r="C2" s="10"/>
      <c r="D2" s="10"/>
      <c r="E2" s="10"/>
      <c r="F2" s="10"/>
      <c r="G2" s="10"/>
      <c r="H2" s="10"/>
      <c r="I2" s="10"/>
      <c r="J2" s="10"/>
      <c r="K2" s="10"/>
      <c r="L2" s="10"/>
      <c r="M2" s="10"/>
      <c r="N2" s="10"/>
    </row>
    <row r="3" spans="2:21" ht="13.5" customHeight="1" thickTop="1" x14ac:dyDescent="0.15"/>
    <row r="4" spans="2:21" ht="13.5" customHeight="1" x14ac:dyDescent="0.15"/>
    <row r="5" spans="2:21" ht="13.5" customHeight="1" x14ac:dyDescent="0.15">
      <c r="Q5" s="9"/>
    </row>
    <row r="12" spans="2:21" x14ac:dyDescent="0.15">
      <c r="S12" s="4"/>
      <c r="T12" s="5"/>
      <c r="U12" s="4"/>
    </row>
    <row r="13" spans="2:21" x14ac:dyDescent="0.15">
      <c r="R13" s="3"/>
      <c r="S13" s="3"/>
      <c r="T13" s="5"/>
      <c r="U13" s="3"/>
    </row>
    <row r="14" spans="2:21" x14ac:dyDescent="0.15">
      <c r="R14" s="3"/>
      <c r="S14" s="3"/>
      <c r="T14" s="5"/>
      <c r="U14" s="8"/>
    </row>
    <row r="25" spans="17:21" x14ac:dyDescent="0.15">
      <c r="T25"/>
      <c r="U25"/>
    </row>
    <row r="26" spans="17:21" x14ac:dyDescent="0.15">
      <c r="T26"/>
      <c r="U26"/>
    </row>
    <row r="27" spans="17:21" x14ac:dyDescent="0.15">
      <c r="T27"/>
      <c r="U27"/>
    </row>
    <row r="28" spans="17:21" x14ac:dyDescent="0.15">
      <c r="T28"/>
      <c r="U28"/>
    </row>
    <row r="29" spans="17:21" x14ac:dyDescent="0.15">
      <c r="Q29" s="2"/>
      <c r="R29" s="7"/>
      <c r="S29" s="6"/>
      <c r="T29"/>
      <c r="U29"/>
    </row>
    <row r="30" spans="17:21" x14ac:dyDescent="0.15">
      <c r="T30"/>
      <c r="U30"/>
    </row>
    <row r="31" spans="17:21" x14ac:dyDescent="0.15">
      <c r="Q31" s="2"/>
      <c r="R31" s="5"/>
      <c r="S31" s="4"/>
      <c r="T31"/>
      <c r="U31"/>
    </row>
    <row r="32" spans="17:21" x14ac:dyDescent="0.15">
      <c r="Q32" s="2"/>
      <c r="R32" s="3"/>
      <c r="S32" s="3"/>
      <c r="T32"/>
      <c r="U32"/>
    </row>
    <row r="33" spans="17:19" x14ac:dyDescent="0.15">
      <c r="Q33" s="2"/>
      <c r="R33" s="3"/>
      <c r="S33" s="3"/>
    </row>
    <row r="34" spans="17:19" x14ac:dyDescent="0.15">
      <c r="Q34" s="2"/>
    </row>
    <row r="35" spans="17:19" x14ac:dyDescent="0.15">
      <c r="Q35" s="2"/>
    </row>
    <row r="36" spans="17:19" x14ac:dyDescent="0.15">
      <c r="Q36" s="2"/>
    </row>
  </sheetData>
  <phoneticPr fontId="2"/>
  <pageMargins left="0.70866141732283472" right="0.70866141732283472" top="0.74803149606299213" bottom="0.74803149606299213" header="0.31496062992125984" footer="0.51181102362204722"/>
  <pageSetup paperSize="9" orientation="portrait" r:id="rId1"/>
  <headerFooter>
    <oddFooter>&amp;C&amp;"ＭＳ Ｐ明朝,標準"&amp;A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1A6DA-0516-4D2D-95CD-47AE1BCF3857}">
  <dimension ref="A1:W44"/>
  <sheetViews>
    <sheetView view="pageBreakPreview" zoomScaleNormal="100" zoomScaleSheetLayoutView="100" workbookViewId="0"/>
  </sheetViews>
  <sheetFormatPr defaultColWidth="9" defaultRowHeight="13.5" x14ac:dyDescent="0.15"/>
  <cols>
    <col min="1" max="1" width="5.25" style="12" bestFit="1" customWidth="1"/>
    <col min="2" max="4" width="14.125" style="12" customWidth="1"/>
    <col min="5" max="10" width="7.375" style="12" customWidth="1"/>
    <col min="11" max="19" width="7.375" style="13" customWidth="1"/>
    <col min="20" max="21" width="7.375" style="12" customWidth="1"/>
    <col min="22" max="22" width="7.5" style="12" bestFit="1" customWidth="1"/>
    <col min="23" max="23" width="6" style="12" customWidth="1"/>
    <col min="24" max="24" width="8.625" style="12" customWidth="1"/>
    <col min="25" max="25" width="14.125" style="12" customWidth="1"/>
    <col min="26" max="16384" width="9" style="12"/>
  </cols>
  <sheetData>
    <row r="1" spans="1:22" s="49" customFormat="1" ht="18" customHeight="1" x14ac:dyDescent="0.15">
      <c r="A1" s="121"/>
      <c r="B1" s="49" t="s">
        <v>25</v>
      </c>
      <c r="Q1" s="122"/>
      <c r="R1" s="123"/>
    </row>
    <row r="2" spans="1:22" ht="12" customHeight="1" x14ac:dyDescent="0.15">
      <c r="B2" s="55"/>
      <c r="C2" s="50"/>
      <c r="D2" s="50"/>
      <c r="E2" s="50"/>
      <c r="F2" s="50"/>
      <c r="G2" s="50"/>
      <c r="H2" s="50"/>
      <c r="I2" s="50"/>
      <c r="J2" s="50"/>
      <c r="K2" s="54"/>
      <c r="L2" s="54"/>
      <c r="P2" s="54"/>
    </row>
    <row r="3" spans="1:22" ht="21" customHeight="1" x14ac:dyDescent="0.15">
      <c r="B3" s="130" t="s">
        <v>145</v>
      </c>
      <c r="C3" s="130"/>
      <c r="D3" s="130"/>
      <c r="E3" s="133" t="s">
        <v>24</v>
      </c>
      <c r="F3" s="134"/>
      <c r="G3" s="134"/>
      <c r="H3" s="134"/>
      <c r="I3" s="134"/>
      <c r="J3" s="134"/>
      <c r="K3" s="135" t="s">
        <v>23</v>
      </c>
      <c r="L3" s="135"/>
      <c r="M3" s="135"/>
      <c r="N3" s="135"/>
      <c r="O3" s="135"/>
      <c r="P3" s="136"/>
      <c r="Q3" s="137" t="s">
        <v>3</v>
      </c>
      <c r="R3" s="137"/>
      <c r="S3" s="137"/>
      <c r="T3" s="137"/>
      <c r="U3" s="137"/>
      <c r="V3" s="137"/>
    </row>
    <row r="4" spans="1:22" ht="21" customHeight="1" x14ac:dyDescent="0.15">
      <c r="B4" s="131"/>
      <c r="C4" s="131"/>
      <c r="D4" s="131"/>
      <c r="E4" s="138" t="s">
        <v>135</v>
      </c>
      <c r="F4" s="139"/>
      <c r="G4" s="142" t="s">
        <v>134</v>
      </c>
      <c r="H4" s="143"/>
      <c r="I4" s="142" t="s">
        <v>21</v>
      </c>
      <c r="J4" s="146"/>
      <c r="K4" s="131" t="s">
        <v>22</v>
      </c>
      <c r="L4" s="148"/>
      <c r="M4" s="150" t="s">
        <v>134</v>
      </c>
      <c r="N4" s="148"/>
      <c r="O4" s="142" t="s">
        <v>21</v>
      </c>
      <c r="P4" s="143"/>
      <c r="Q4" s="152" t="s">
        <v>22</v>
      </c>
      <c r="R4" s="153"/>
      <c r="S4" s="156" t="s">
        <v>134</v>
      </c>
      <c r="T4" s="157"/>
      <c r="U4" s="156" t="s">
        <v>21</v>
      </c>
      <c r="V4" s="160"/>
    </row>
    <row r="5" spans="1:22" ht="21" customHeight="1" x14ac:dyDescent="0.15">
      <c r="B5" s="132"/>
      <c r="C5" s="132"/>
      <c r="D5" s="132"/>
      <c r="E5" s="140"/>
      <c r="F5" s="141"/>
      <c r="G5" s="144"/>
      <c r="H5" s="145"/>
      <c r="I5" s="144"/>
      <c r="J5" s="147"/>
      <c r="K5" s="132"/>
      <c r="L5" s="149"/>
      <c r="M5" s="151"/>
      <c r="N5" s="149"/>
      <c r="O5" s="144"/>
      <c r="P5" s="145"/>
      <c r="Q5" s="154"/>
      <c r="R5" s="155"/>
      <c r="S5" s="158"/>
      <c r="T5" s="159"/>
      <c r="U5" s="158"/>
      <c r="V5" s="161"/>
    </row>
    <row r="6" spans="1:22" s="13" customFormat="1" ht="20.100000000000001" customHeight="1" x14ac:dyDescent="0.15">
      <c r="B6" s="124" t="s">
        <v>137</v>
      </c>
      <c r="C6" s="112"/>
      <c r="D6" s="112"/>
      <c r="E6" s="162">
        <v>566</v>
      </c>
      <c r="F6" s="163"/>
      <c r="G6" s="164">
        <f>G7+G8</f>
        <v>4504</v>
      </c>
      <c r="H6" s="164"/>
      <c r="I6" s="165">
        <v>277718</v>
      </c>
      <c r="J6" s="165"/>
      <c r="K6" s="166">
        <v>593</v>
      </c>
      <c r="L6" s="166"/>
      <c r="M6" s="167">
        <v>5083</v>
      </c>
      <c r="N6" s="167"/>
      <c r="O6" s="168">
        <v>236296</v>
      </c>
      <c r="P6" s="168"/>
      <c r="Q6" s="167">
        <v>574</v>
      </c>
      <c r="R6" s="167"/>
      <c r="S6" s="167">
        <v>5610</v>
      </c>
      <c r="T6" s="167"/>
      <c r="U6" s="169">
        <v>304262</v>
      </c>
      <c r="V6" s="169"/>
    </row>
    <row r="7" spans="1:22" s="13" customFormat="1" ht="20.100000000000001" customHeight="1" x14ac:dyDescent="0.15">
      <c r="B7" s="126" t="s">
        <v>138</v>
      </c>
      <c r="C7" s="126"/>
      <c r="D7" s="127"/>
      <c r="E7" s="194">
        <v>216</v>
      </c>
      <c r="F7" s="195"/>
      <c r="G7" s="172">
        <v>1752</v>
      </c>
      <c r="H7" s="172"/>
      <c r="I7" s="170">
        <v>216510</v>
      </c>
      <c r="J7" s="170"/>
      <c r="K7" s="171">
        <v>224</v>
      </c>
      <c r="L7" s="171"/>
      <c r="M7" s="172">
        <v>1971</v>
      </c>
      <c r="N7" s="172"/>
      <c r="O7" s="172">
        <v>165717</v>
      </c>
      <c r="P7" s="172"/>
      <c r="Q7" s="168">
        <v>224</v>
      </c>
      <c r="R7" s="168"/>
      <c r="S7" s="168">
        <v>2185</v>
      </c>
      <c r="T7" s="168"/>
      <c r="U7" s="178">
        <v>225325</v>
      </c>
      <c r="V7" s="178"/>
    </row>
    <row r="8" spans="1:22" s="13" customFormat="1" ht="20.100000000000001" customHeight="1" x14ac:dyDescent="0.15">
      <c r="B8" s="128" t="s">
        <v>139</v>
      </c>
      <c r="C8" s="128"/>
      <c r="D8" s="129"/>
      <c r="E8" s="173">
        <v>350</v>
      </c>
      <c r="F8" s="174"/>
      <c r="G8" s="174">
        <v>2752</v>
      </c>
      <c r="H8" s="174"/>
      <c r="I8" s="175">
        <v>61207</v>
      </c>
      <c r="J8" s="175"/>
      <c r="K8" s="176">
        <v>369</v>
      </c>
      <c r="L8" s="176"/>
      <c r="M8" s="174">
        <v>3112</v>
      </c>
      <c r="N8" s="174"/>
      <c r="O8" s="174">
        <v>70580</v>
      </c>
      <c r="P8" s="174"/>
      <c r="Q8" s="177">
        <v>350</v>
      </c>
      <c r="R8" s="177"/>
      <c r="S8" s="177">
        <v>3425</v>
      </c>
      <c r="T8" s="177"/>
      <c r="U8" s="191">
        <v>78938</v>
      </c>
      <c r="V8" s="191"/>
    </row>
    <row r="9" spans="1:22" ht="20.100000000000001" customHeight="1" x14ac:dyDescent="0.15">
      <c r="B9" s="179" t="s">
        <v>128</v>
      </c>
      <c r="C9" s="179"/>
      <c r="D9" s="180"/>
      <c r="E9" s="181">
        <v>5</v>
      </c>
      <c r="F9" s="182"/>
      <c r="G9" s="183">
        <v>135</v>
      </c>
      <c r="H9" s="183"/>
      <c r="I9" s="183">
        <v>2676</v>
      </c>
      <c r="J9" s="183"/>
      <c r="K9" s="184">
        <v>1</v>
      </c>
      <c r="L9" s="184"/>
      <c r="M9" s="185">
        <v>82</v>
      </c>
      <c r="N9" s="185"/>
      <c r="O9" s="172" t="s">
        <v>20</v>
      </c>
      <c r="P9" s="172"/>
      <c r="Q9" s="192">
        <v>1</v>
      </c>
      <c r="R9" s="192"/>
      <c r="S9" s="192">
        <v>163</v>
      </c>
      <c r="T9" s="192"/>
      <c r="U9" s="192" t="s">
        <v>19</v>
      </c>
      <c r="V9" s="192"/>
    </row>
    <row r="10" spans="1:22" ht="20.100000000000001" customHeight="1" x14ac:dyDescent="0.15">
      <c r="B10" s="186" t="s">
        <v>129</v>
      </c>
      <c r="C10" s="186"/>
      <c r="D10" s="187"/>
      <c r="E10" s="188">
        <v>31</v>
      </c>
      <c r="F10" s="189"/>
      <c r="G10" s="172">
        <v>205</v>
      </c>
      <c r="H10" s="172"/>
      <c r="I10" s="172">
        <v>3503</v>
      </c>
      <c r="J10" s="172"/>
      <c r="K10" s="171">
        <v>35</v>
      </c>
      <c r="L10" s="171"/>
      <c r="M10" s="190">
        <v>218</v>
      </c>
      <c r="N10" s="190"/>
      <c r="O10" s="172">
        <v>3842</v>
      </c>
      <c r="P10" s="172"/>
      <c r="Q10" s="193">
        <v>35</v>
      </c>
      <c r="R10" s="193"/>
      <c r="S10" s="193">
        <v>202</v>
      </c>
      <c r="T10" s="193"/>
      <c r="U10" s="193">
        <v>3579</v>
      </c>
      <c r="V10" s="193"/>
    </row>
    <row r="11" spans="1:22" ht="20.100000000000001" customHeight="1" x14ac:dyDescent="0.15">
      <c r="B11" s="186" t="s">
        <v>130</v>
      </c>
      <c r="C11" s="186"/>
      <c r="D11" s="187"/>
      <c r="E11" s="188">
        <v>114</v>
      </c>
      <c r="F11" s="189"/>
      <c r="G11" s="172">
        <v>1049</v>
      </c>
      <c r="H11" s="172"/>
      <c r="I11" s="172">
        <v>16511</v>
      </c>
      <c r="J11" s="172"/>
      <c r="K11" s="171">
        <v>118</v>
      </c>
      <c r="L11" s="171"/>
      <c r="M11" s="190">
        <v>1309</v>
      </c>
      <c r="N11" s="190"/>
      <c r="O11" s="172">
        <v>19885</v>
      </c>
      <c r="P11" s="172"/>
      <c r="Q11" s="193">
        <v>104</v>
      </c>
      <c r="R11" s="193"/>
      <c r="S11" s="193">
        <v>1559</v>
      </c>
      <c r="T11" s="193"/>
      <c r="U11" s="193">
        <v>22110</v>
      </c>
      <c r="V11" s="193"/>
    </row>
    <row r="12" spans="1:22" ht="20.100000000000001" customHeight="1" x14ac:dyDescent="0.15">
      <c r="B12" s="186" t="s">
        <v>131</v>
      </c>
      <c r="C12" s="186"/>
      <c r="D12" s="187"/>
      <c r="E12" s="188">
        <v>63</v>
      </c>
      <c r="F12" s="189"/>
      <c r="G12" s="172">
        <v>418</v>
      </c>
      <c r="H12" s="172"/>
      <c r="I12" s="172">
        <v>10205</v>
      </c>
      <c r="J12" s="172"/>
      <c r="K12" s="171">
        <v>74</v>
      </c>
      <c r="L12" s="171"/>
      <c r="M12" s="190">
        <v>428</v>
      </c>
      <c r="N12" s="190"/>
      <c r="O12" s="172">
        <v>14266</v>
      </c>
      <c r="P12" s="172"/>
      <c r="Q12" s="193">
        <v>69</v>
      </c>
      <c r="R12" s="193"/>
      <c r="S12" s="193">
        <v>437</v>
      </c>
      <c r="T12" s="193"/>
      <c r="U12" s="193">
        <v>12515</v>
      </c>
      <c r="V12" s="193"/>
    </row>
    <row r="13" spans="1:22" ht="20.100000000000001" customHeight="1" x14ac:dyDescent="0.15">
      <c r="B13" s="186" t="s">
        <v>132</v>
      </c>
      <c r="C13" s="186"/>
      <c r="D13" s="187"/>
      <c r="E13" s="188">
        <v>120</v>
      </c>
      <c r="F13" s="189"/>
      <c r="G13" s="195">
        <v>847</v>
      </c>
      <c r="H13" s="195"/>
      <c r="I13" s="195">
        <v>22465</v>
      </c>
      <c r="J13" s="195"/>
      <c r="K13" s="171">
        <v>119</v>
      </c>
      <c r="L13" s="171"/>
      <c r="M13" s="190">
        <v>789</v>
      </c>
      <c r="N13" s="190"/>
      <c r="O13" s="172" t="s">
        <v>20</v>
      </c>
      <c r="P13" s="172"/>
      <c r="Q13" s="193">
        <v>124</v>
      </c>
      <c r="R13" s="193"/>
      <c r="S13" s="193">
        <v>847</v>
      </c>
      <c r="T13" s="193"/>
      <c r="U13" s="193" t="s">
        <v>19</v>
      </c>
      <c r="V13" s="193"/>
    </row>
    <row r="14" spans="1:22" ht="20.100000000000001" customHeight="1" x14ac:dyDescent="0.15">
      <c r="B14" s="197" t="s">
        <v>133</v>
      </c>
      <c r="C14" s="197"/>
      <c r="D14" s="198"/>
      <c r="E14" s="205">
        <v>17</v>
      </c>
      <c r="F14" s="206"/>
      <c r="G14" s="207">
        <v>98</v>
      </c>
      <c r="H14" s="207"/>
      <c r="I14" s="207">
        <v>5848</v>
      </c>
      <c r="J14" s="207"/>
      <c r="K14" s="208">
        <v>22</v>
      </c>
      <c r="L14" s="208"/>
      <c r="M14" s="204">
        <v>286</v>
      </c>
      <c r="N14" s="204"/>
      <c r="O14" s="204">
        <v>9362</v>
      </c>
      <c r="P14" s="204"/>
      <c r="Q14" s="199">
        <v>17</v>
      </c>
      <c r="R14" s="199"/>
      <c r="S14" s="199">
        <v>217</v>
      </c>
      <c r="T14" s="199"/>
      <c r="U14" s="199">
        <v>13514</v>
      </c>
      <c r="V14" s="199"/>
    </row>
    <row r="15" spans="1:22" s="53" customFormat="1" ht="13.5" customHeight="1" x14ac:dyDescent="0.15">
      <c r="B15" s="113" t="s">
        <v>144</v>
      </c>
    </row>
    <row r="16" spans="1:22" s="53" customFormat="1" ht="13.5" customHeight="1" x14ac:dyDescent="0.15">
      <c r="B16" s="116" t="s">
        <v>153</v>
      </c>
    </row>
    <row r="17" spans="2:23" s="53" customFormat="1" ht="13.5" customHeight="1" x14ac:dyDescent="0.15">
      <c r="B17" s="116" t="s">
        <v>154</v>
      </c>
    </row>
    <row r="18" spans="2:23" s="53" customFormat="1" ht="13.5" customHeight="1" x14ac:dyDescent="0.15">
      <c r="B18" s="117" t="s">
        <v>155</v>
      </c>
      <c r="K18" s="114"/>
      <c r="L18" s="114"/>
    </row>
    <row r="19" spans="2:23" s="53" customFormat="1" ht="13.5" customHeight="1" x14ac:dyDescent="0.15">
      <c r="B19" s="72" t="s">
        <v>156</v>
      </c>
      <c r="Q19" s="53" t="s">
        <v>18</v>
      </c>
    </row>
    <row r="20" spans="2:23" s="53" customFormat="1" ht="13.5" customHeight="1" x14ac:dyDescent="0.15">
      <c r="B20" s="72" t="s">
        <v>157</v>
      </c>
    </row>
    <row r="21" spans="2:23" s="53" customFormat="1" ht="13.5" customHeight="1" x14ac:dyDescent="0.15">
      <c r="B21" s="114" t="s">
        <v>158</v>
      </c>
    </row>
    <row r="22" spans="2:23" s="53" customFormat="1" ht="13.5" customHeight="1" x14ac:dyDescent="0.15">
      <c r="B22" s="72" t="s">
        <v>159</v>
      </c>
      <c r="K22" s="100"/>
      <c r="L22" s="100"/>
      <c r="M22" s="100"/>
      <c r="N22" s="100"/>
      <c r="O22" s="100"/>
      <c r="P22" s="100"/>
      <c r="Q22" s="100"/>
      <c r="R22" s="100"/>
      <c r="S22" s="100"/>
    </row>
    <row r="23" spans="2:23" s="53" customFormat="1" ht="15.75" customHeight="1" x14ac:dyDescent="0.15">
      <c r="B23" s="72"/>
      <c r="K23" s="100"/>
      <c r="L23" s="100"/>
      <c r="M23" s="100"/>
      <c r="N23" s="100"/>
      <c r="O23" s="100"/>
      <c r="P23" s="100"/>
      <c r="Q23" s="100"/>
      <c r="R23" s="100"/>
      <c r="S23" s="100"/>
    </row>
    <row r="24" spans="2:23" s="53" customFormat="1" ht="15.75" customHeight="1" x14ac:dyDescent="0.15">
      <c r="B24" s="72"/>
      <c r="K24" s="100"/>
      <c r="L24" s="100"/>
      <c r="M24" s="100"/>
      <c r="N24" s="100"/>
      <c r="O24" s="100"/>
      <c r="P24" s="100"/>
      <c r="Q24" s="100"/>
      <c r="R24" s="100"/>
      <c r="S24" s="100"/>
    </row>
    <row r="25" spans="2:23" s="53" customFormat="1" ht="15.75" customHeight="1" x14ac:dyDescent="0.15">
      <c r="B25" s="72"/>
      <c r="K25" s="100"/>
      <c r="L25" s="100"/>
      <c r="M25" s="100"/>
      <c r="N25" s="100"/>
      <c r="O25" s="100"/>
      <c r="P25" s="100"/>
      <c r="Q25" s="100"/>
      <c r="R25" s="100"/>
      <c r="S25" s="100"/>
    </row>
    <row r="26" spans="2:23" s="53" customFormat="1" ht="15.75" customHeight="1" x14ac:dyDescent="0.15">
      <c r="B26" s="72"/>
      <c r="K26" s="100"/>
      <c r="L26" s="100"/>
      <c r="M26" s="100"/>
      <c r="N26" s="100"/>
      <c r="O26" s="100"/>
      <c r="P26" s="100"/>
      <c r="Q26" s="100"/>
      <c r="R26" s="100"/>
      <c r="S26" s="100"/>
    </row>
    <row r="27" spans="2:23" ht="15.75" customHeight="1" x14ac:dyDescent="0.15"/>
    <row r="28" spans="2:23" s="50" customFormat="1" ht="15.75" customHeight="1" x14ac:dyDescent="0.15">
      <c r="K28" s="51"/>
      <c r="L28" s="51"/>
      <c r="M28" s="51"/>
      <c r="N28" s="51"/>
      <c r="O28" s="51"/>
      <c r="P28" s="51"/>
      <c r="Q28" s="51"/>
      <c r="R28" s="51"/>
      <c r="S28" s="51"/>
    </row>
    <row r="29" spans="2:23" s="49" customFormat="1" ht="18" customHeight="1" x14ac:dyDescent="0.15">
      <c r="B29" s="49" t="s">
        <v>17</v>
      </c>
    </row>
    <row r="30" spans="2:23" ht="12.75" customHeight="1" x14ac:dyDescent="0.15">
      <c r="B30" s="49"/>
      <c r="C30" s="48"/>
      <c r="D30" s="48"/>
      <c r="E30" s="48"/>
      <c r="F30" s="48"/>
      <c r="G30" s="48"/>
      <c r="H30" s="48"/>
      <c r="I30" s="48"/>
      <c r="J30" s="48"/>
      <c r="K30" s="48"/>
      <c r="L30" s="48"/>
      <c r="M30" s="48"/>
      <c r="N30" s="48"/>
      <c r="O30" s="48"/>
      <c r="P30" s="48"/>
      <c r="Q30" s="48"/>
      <c r="R30" s="48"/>
      <c r="S30" s="48"/>
      <c r="T30" s="48"/>
      <c r="U30" s="48"/>
      <c r="V30" s="48"/>
      <c r="W30" s="48"/>
    </row>
    <row r="31" spans="2:23" ht="21" customHeight="1" x14ac:dyDescent="0.15">
      <c r="B31" s="130" t="s">
        <v>16</v>
      </c>
      <c r="C31" s="196" t="s">
        <v>140</v>
      </c>
      <c r="D31" s="130"/>
      <c r="E31" s="44"/>
      <c r="F31" s="44"/>
      <c r="G31" s="44"/>
      <c r="H31" s="44"/>
      <c r="I31" s="44"/>
      <c r="J31" s="46"/>
      <c r="K31" s="44"/>
      <c r="L31" s="44"/>
      <c r="M31" s="44"/>
      <c r="N31" s="45"/>
      <c r="O31" s="45"/>
      <c r="P31" s="45"/>
      <c r="Q31" s="45"/>
      <c r="R31" s="44"/>
      <c r="S31" s="41"/>
      <c r="T31" s="43"/>
    </row>
    <row r="32" spans="2:23" ht="21" customHeight="1" x14ac:dyDescent="0.15">
      <c r="B32" s="131"/>
      <c r="C32" s="151"/>
      <c r="D32" s="132"/>
      <c r="E32" s="200" t="s">
        <v>15</v>
      </c>
      <c r="F32" s="136"/>
      <c r="G32" s="200" t="s">
        <v>14</v>
      </c>
      <c r="H32" s="135"/>
      <c r="I32" s="200" t="s">
        <v>13</v>
      </c>
      <c r="J32" s="135"/>
      <c r="K32" s="135" t="s">
        <v>12</v>
      </c>
      <c r="L32" s="136"/>
      <c r="M32" s="135" t="s">
        <v>11</v>
      </c>
      <c r="N32" s="136"/>
      <c r="O32" s="200" t="s">
        <v>10</v>
      </c>
      <c r="P32" s="136"/>
      <c r="Q32" s="201" t="s">
        <v>9</v>
      </c>
      <c r="R32" s="202"/>
      <c r="S32" s="201" t="s">
        <v>8</v>
      </c>
      <c r="T32" s="203"/>
    </row>
    <row r="33" spans="2:23" ht="21" customHeight="1" x14ac:dyDescent="0.15">
      <c r="B33" s="132"/>
      <c r="C33" s="37" t="s">
        <v>0</v>
      </c>
      <c r="D33" s="37" t="s">
        <v>7</v>
      </c>
      <c r="E33" s="38" t="s">
        <v>0</v>
      </c>
      <c r="F33" s="38" t="s">
        <v>7</v>
      </c>
      <c r="G33" s="38" t="s">
        <v>0</v>
      </c>
      <c r="H33" s="37" t="s">
        <v>7</v>
      </c>
      <c r="I33" s="38" t="s">
        <v>0</v>
      </c>
      <c r="J33" s="37" t="s">
        <v>7</v>
      </c>
      <c r="K33" s="39" t="s">
        <v>0</v>
      </c>
      <c r="L33" s="38" t="s">
        <v>7</v>
      </c>
      <c r="M33" s="39" t="s">
        <v>0</v>
      </c>
      <c r="N33" s="38" t="s">
        <v>7</v>
      </c>
      <c r="O33" s="38" t="s">
        <v>0</v>
      </c>
      <c r="P33" s="38" t="s">
        <v>7</v>
      </c>
      <c r="Q33" s="38" t="s">
        <v>0</v>
      </c>
      <c r="R33" s="38" t="s">
        <v>7</v>
      </c>
      <c r="S33" s="38" t="s">
        <v>0</v>
      </c>
      <c r="T33" s="37" t="s">
        <v>7</v>
      </c>
    </row>
    <row r="34" spans="2:23" ht="20.100000000000001" customHeight="1" x14ac:dyDescent="0.15">
      <c r="B34" s="36" t="s">
        <v>6</v>
      </c>
      <c r="C34" s="35">
        <v>807</v>
      </c>
      <c r="D34" s="34">
        <v>6588</v>
      </c>
      <c r="E34" s="32">
        <v>450</v>
      </c>
      <c r="F34" s="33">
        <v>1017</v>
      </c>
      <c r="G34" s="33">
        <v>155</v>
      </c>
      <c r="H34" s="33">
        <v>1031</v>
      </c>
      <c r="I34" s="33">
        <v>121</v>
      </c>
      <c r="J34" s="33">
        <v>1653</v>
      </c>
      <c r="K34" s="33">
        <v>45</v>
      </c>
      <c r="L34" s="33">
        <v>1053</v>
      </c>
      <c r="M34" s="33">
        <v>21</v>
      </c>
      <c r="N34" s="32">
        <v>807</v>
      </c>
      <c r="O34" s="32">
        <v>10</v>
      </c>
      <c r="P34" s="32">
        <v>721</v>
      </c>
      <c r="Q34" s="32">
        <v>2</v>
      </c>
      <c r="R34" s="32">
        <v>306</v>
      </c>
      <c r="S34" s="31">
        <v>3</v>
      </c>
      <c r="T34" s="30">
        <v>0</v>
      </c>
    </row>
    <row r="35" spans="2:23" ht="20.100000000000001" customHeight="1" x14ac:dyDescent="0.15">
      <c r="B35" s="28" t="s">
        <v>5</v>
      </c>
      <c r="C35" s="27">
        <v>862</v>
      </c>
      <c r="D35" s="29">
        <v>7231</v>
      </c>
      <c r="E35" s="25">
        <v>472</v>
      </c>
      <c r="F35" s="26">
        <v>1046</v>
      </c>
      <c r="G35" s="26">
        <v>178</v>
      </c>
      <c r="H35" s="26">
        <v>1182</v>
      </c>
      <c r="I35" s="26">
        <v>135</v>
      </c>
      <c r="J35" s="26">
        <v>1824</v>
      </c>
      <c r="K35" s="26">
        <v>39</v>
      </c>
      <c r="L35" s="26">
        <v>891</v>
      </c>
      <c r="M35" s="26">
        <v>17</v>
      </c>
      <c r="N35" s="25">
        <v>663</v>
      </c>
      <c r="O35" s="25">
        <v>17</v>
      </c>
      <c r="P35" s="25">
        <v>1217</v>
      </c>
      <c r="Q35" s="25">
        <v>3</v>
      </c>
      <c r="R35" s="25">
        <v>408</v>
      </c>
      <c r="S35" s="24">
        <v>1</v>
      </c>
      <c r="T35" s="23">
        <v>0</v>
      </c>
    </row>
    <row r="36" spans="2:23" ht="20.100000000000001" customHeight="1" x14ac:dyDescent="0.15">
      <c r="B36" s="28" t="s">
        <v>4</v>
      </c>
      <c r="C36" s="27">
        <v>833</v>
      </c>
      <c r="D36" s="24">
        <v>7405</v>
      </c>
      <c r="E36" s="25">
        <v>451</v>
      </c>
      <c r="F36" s="26">
        <v>1011</v>
      </c>
      <c r="G36" s="26">
        <v>171</v>
      </c>
      <c r="H36" s="26">
        <v>1127</v>
      </c>
      <c r="I36" s="26">
        <v>131</v>
      </c>
      <c r="J36" s="26">
        <v>1795</v>
      </c>
      <c r="K36" s="26">
        <v>39</v>
      </c>
      <c r="L36" s="26">
        <v>907</v>
      </c>
      <c r="M36" s="26">
        <v>17</v>
      </c>
      <c r="N36" s="25">
        <v>615</v>
      </c>
      <c r="O36" s="25">
        <v>14</v>
      </c>
      <c r="P36" s="25">
        <v>952</v>
      </c>
      <c r="Q36" s="25">
        <v>7</v>
      </c>
      <c r="R36" s="25">
        <v>998</v>
      </c>
      <c r="S36" s="24">
        <v>3</v>
      </c>
      <c r="T36" s="23">
        <v>0</v>
      </c>
    </row>
    <row r="37" spans="2:23" ht="20.100000000000001" customHeight="1" x14ac:dyDescent="0.15">
      <c r="B37" s="22" t="s">
        <v>3</v>
      </c>
      <c r="C37" s="21">
        <v>788</v>
      </c>
      <c r="D37" s="18">
        <v>7479</v>
      </c>
      <c r="E37" s="19">
        <v>394</v>
      </c>
      <c r="F37" s="20">
        <v>864</v>
      </c>
      <c r="G37" s="20">
        <v>176</v>
      </c>
      <c r="H37" s="20">
        <v>1159</v>
      </c>
      <c r="I37" s="20">
        <v>123</v>
      </c>
      <c r="J37" s="20">
        <v>1641</v>
      </c>
      <c r="K37" s="20">
        <v>53</v>
      </c>
      <c r="L37" s="20">
        <v>1238</v>
      </c>
      <c r="M37" s="20">
        <v>13</v>
      </c>
      <c r="N37" s="19">
        <v>473</v>
      </c>
      <c r="O37" s="19">
        <v>18</v>
      </c>
      <c r="P37" s="19">
        <v>1173</v>
      </c>
      <c r="Q37" s="19">
        <v>7</v>
      </c>
      <c r="R37" s="19">
        <v>931</v>
      </c>
      <c r="S37" s="18">
        <v>4</v>
      </c>
      <c r="T37" s="17">
        <v>0</v>
      </c>
    </row>
    <row r="38" spans="2:23" s="53" customFormat="1" ht="13.5" customHeight="1" x14ac:dyDescent="0.15">
      <c r="B38" s="113" t="s">
        <v>142</v>
      </c>
      <c r="C38" s="113"/>
      <c r="D38" s="113"/>
      <c r="K38" s="14"/>
      <c r="L38" s="14"/>
      <c r="M38" s="14"/>
      <c r="N38" s="14"/>
      <c r="O38" s="14"/>
      <c r="P38" s="14"/>
      <c r="Q38" s="14"/>
      <c r="R38" s="14"/>
      <c r="S38" s="14"/>
      <c r="T38" s="14"/>
      <c r="U38" s="14"/>
      <c r="V38" s="14"/>
      <c r="W38" s="14"/>
    </row>
    <row r="39" spans="2:23" s="53" customFormat="1" ht="13.5" customHeight="1" x14ac:dyDescent="0.15">
      <c r="B39" s="114" t="s">
        <v>150</v>
      </c>
      <c r="C39" s="115"/>
      <c r="D39" s="115"/>
      <c r="K39" s="14"/>
      <c r="L39" s="14"/>
      <c r="M39" s="14"/>
      <c r="N39" s="14"/>
      <c r="O39" s="14"/>
      <c r="P39" s="14"/>
      <c r="Q39" s="14"/>
      <c r="R39" s="14"/>
      <c r="S39" s="14"/>
      <c r="T39" s="14"/>
      <c r="U39" s="14"/>
      <c r="V39" s="14"/>
      <c r="W39" s="14"/>
    </row>
    <row r="40" spans="2:23" s="53" customFormat="1" ht="13.5" customHeight="1" x14ac:dyDescent="0.15">
      <c r="B40" s="118" t="s">
        <v>151</v>
      </c>
      <c r="C40" s="115"/>
      <c r="D40" s="115"/>
      <c r="K40" s="14"/>
      <c r="L40" s="14"/>
      <c r="M40" s="14"/>
      <c r="N40" s="14"/>
      <c r="O40" s="14"/>
      <c r="P40" s="14"/>
      <c r="Q40" s="14"/>
      <c r="R40" s="14"/>
      <c r="S40" s="14"/>
      <c r="T40" s="14"/>
      <c r="U40" s="14"/>
      <c r="V40" s="14"/>
      <c r="W40" s="14"/>
    </row>
    <row r="41" spans="2:23" s="53" customFormat="1" ht="13.5" customHeight="1" x14ac:dyDescent="0.15">
      <c r="B41" s="114" t="s">
        <v>152</v>
      </c>
      <c r="C41" s="14"/>
      <c r="D41" s="16"/>
      <c r="E41" s="16"/>
      <c r="F41" s="16"/>
      <c r="G41" s="16"/>
      <c r="H41" s="14"/>
      <c r="I41" s="15"/>
      <c r="J41" s="14"/>
      <c r="T41" s="100"/>
      <c r="U41" s="100"/>
      <c r="V41" s="100"/>
    </row>
    <row r="42" spans="2:23" ht="20.100000000000001" customHeight="1" x14ac:dyDescent="0.15">
      <c r="K42" s="12"/>
      <c r="L42" s="12"/>
      <c r="M42" s="12"/>
      <c r="N42" s="12"/>
      <c r="O42" s="12"/>
      <c r="P42" s="12"/>
      <c r="Q42" s="12"/>
      <c r="R42" s="12"/>
      <c r="S42" s="12"/>
    </row>
    <row r="43" spans="2:23" ht="20.100000000000001" customHeight="1" x14ac:dyDescent="0.15">
      <c r="K43" s="12"/>
      <c r="L43" s="12"/>
    </row>
    <row r="44" spans="2:23" ht="20.100000000000001" customHeight="1" x14ac:dyDescent="0.15"/>
  </sheetData>
  <mergeCells count="112">
    <mergeCell ref="E32:F32"/>
    <mergeCell ref="G32:H32"/>
    <mergeCell ref="I32:J32"/>
    <mergeCell ref="K32:L32"/>
    <mergeCell ref="M32:N32"/>
    <mergeCell ref="O32:P32"/>
    <mergeCell ref="Q32:R32"/>
    <mergeCell ref="S32:T32"/>
    <mergeCell ref="O14:P14"/>
    <mergeCell ref="Q14:R14"/>
    <mergeCell ref="S14:T14"/>
    <mergeCell ref="E14:F14"/>
    <mergeCell ref="G14:H14"/>
    <mergeCell ref="I14:J14"/>
    <mergeCell ref="K14:L14"/>
    <mergeCell ref="M14:N14"/>
    <mergeCell ref="U14:V14"/>
    <mergeCell ref="B13:D13"/>
    <mergeCell ref="E13:F13"/>
    <mergeCell ref="I13:J13"/>
    <mergeCell ref="K13:L13"/>
    <mergeCell ref="M13:N13"/>
    <mergeCell ref="O13:P13"/>
    <mergeCell ref="Q13:R13"/>
    <mergeCell ref="S13:T13"/>
    <mergeCell ref="G13:H13"/>
    <mergeCell ref="B31:B33"/>
    <mergeCell ref="C31:D32"/>
    <mergeCell ref="U12:V12"/>
    <mergeCell ref="B11:D11"/>
    <mergeCell ref="E11:F11"/>
    <mergeCell ref="G11:H11"/>
    <mergeCell ref="I11:J11"/>
    <mergeCell ref="K11:L11"/>
    <mergeCell ref="M11:N11"/>
    <mergeCell ref="O11:P11"/>
    <mergeCell ref="U11:V11"/>
    <mergeCell ref="B12:D12"/>
    <mergeCell ref="E12:F12"/>
    <mergeCell ref="G12:H12"/>
    <mergeCell ref="I12:J12"/>
    <mergeCell ref="K12:L12"/>
    <mergeCell ref="M12:N12"/>
    <mergeCell ref="O12:P12"/>
    <mergeCell ref="Q12:R12"/>
    <mergeCell ref="S12:T12"/>
    <mergeCell ref="Q11:R11"/>
    <mergeCell ref="S11:T11"/>
    <mergeCell ref="U13:V13"/>
    <mergeCell ref="B14:D14"/>
    <mergeCell ref="U7:V7"/>
    <mergeCell ref="B9:D9"/>
    <mergeCell ref="E9:F9"/>
    <mergeCell ref="G9:H9"/>
    <mergeCell ref="I9:J9"/>
    <mergeCell ref="K9:L9"/>
    <mergeCell ref="M9:N9"/>
    <mergeCell ref="B10:D10"/>
    <mergeCell ref="E10:F10"/>
    <mergeCell ref="G10:H10"/>
    <mergeCell ref="I10:J10"/>
    <mergeCell ref="K10:L10"/>
    <mergeCell ref="M10:N10"/>
    <mergeCell ref="U8:V8"/>
    <mergeCell ref="O9:P9"/>
    <mergeCell ref="Q9:R9"/>
    <mergeCell ref="S9:T9"/>
    <mergeCell ref="U9:V9"/>
    <mergeCell ref="O10:P10"/>
    <mergeCell ref="Q10:R10"/>
    <mergeCell ref="S10:T10"/>
    <mergeCell ref="U10:V10"/>
    <mergeCell ref="E7:F7"/>
    <mergeCell ref="G7:H7"/>
    <mergeCell ref="I7:J7"/>
    <mergeCell ref="K7:L7"/>
    <mergeCell ref="M7:N7"/>
    <mergeCell ref="O7:P7"/>
    <mergeCell ref="Q7:R7"/>
    <mergeCell ref="S7:T7"/>
    <mergeCell ref="E8:F8"/>
    <mergeCell ref="G8:H8"/>
    <mergeCell ref="I8:J8"/>
    <mergeCell ref="K8:L8"/>
    <mergeCell ref="M8:N8"/>
    <mergeCell ref="O8:P8"/>
    <mergeCell ref="Q8:R8"/>
    <mergeCell ref="S8:T8"/>
    <mergeCell ref="B7:D7"/>
    <mergeCell ref="B8:D8"/>
    <mergeCell ref="B3:D5"/>
    <mergeCell ref="E3:J3"/>
    <mergeCell ref="K3:P3"/>
    <mergeCell ref="Q3:V3"/>
    <mergeCell ref="E4:F5"/>
    <mergeCell ref="G4:H5"/>
    <mergeCell ref="I4:J5"/>
    <mergeCell ref="K4:L5"/>
    <mergeCell ref="M4:N5"/>
    <mergeCell ref="O4:P5"/>
    <mergeCell ref="Q4:R5"/>
    <mergeCell ref="S4:T5"/>
    <mergeCell ref="U4:V5"/>
    <mergeCell ref="E6:F6"/>
    <mergeCell ref="G6:H6"/>
    <mergeCell ref="I6:J6"/>
    <mergeCell ref="K6:L6"/>
    <mergeCell ref="M6:N6"/>
    <mergeCell ref="O6:P6"/>
    <mergeCell ref="Q6:R6"/>
    <mergeCell ref="S6:T6"/>
    <mergeCell ref="U6:V6"/>
  </mergeCells>
  <phoneticPr fontId="2"/>
  <pageMargins left="0.70866141732283472" right="0.70866141732283472" top="0.74803149606299213" bottom="0.74803149606299213" header="0.31496062992125984" footer="0.51181102362204722"/>
  <pageSetup paperSize="9" scale="98" firstPageNumber="42" fitToWidth="2" orientation="portrait" useFirstPageNumber="1" r:id="rId1"/>
  <headerFooter differentOddEven="1" scaleWithDoc="0" alignWithMargins="0">
    <oddFooter>&amp;C&amp;"ＭＳ Ｐ明朝,標準"&amp;P</oddFooter>
    <evenFooter>&amp;C&amp;"ＭＳ Ｐ明朝,標準"&amp;P</evenFooter>
  </headerFooter>
  <colBreaks count="1" manualBreakCount="1">
    <brk id="10" max="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0FEDF-9B1B-4316-939A-24D6B7A308C0}">
  <sheetPr>
    <pageSetUpPr fitToPage="1"/>
  </sheetPr>
  <dimension ref="A1:F55"/>
  <sheetViews>
    <sheetView view="pageBreakPreview" zoomScaleNormal="100" zoomScaleSheetLayoutView="100" workbookViewId="0"/>
  </sheetViews>
  <sheetFormatPr defaultColWidth="9" defaultRowHeight="13.5" x14ac:dyDescent="0.15"/>
  <cols>
    <col min="1" max="1" width="5.5" style="12" bestFit="1" customWidth="1"/>
    <col min="2" max="2" width="18.375" style="12" customWidth="1"/>
    <col min="3" max="6" width="17.125" style="12" customWidth="1"/>
    <col min="7" max="16384" width="9" style="12"/>
  </cols>
  <sheetData>
    <row r="1" spans="1:6" ht="18" customHeight="1" x14ac:dyDescent="0.15">
      <c r="A1" s="56"/>
      <c r="B1" s="49" t="s">
        <v>76</v>
      </c>
      <c r="D1" s="69"/>
      <c r="E1" s="69"/>
      <c r="F1" s="48"/>
    </row>
    <row r="2" spans="1:6" ht="12" customHeight="1" x14ac:dyDescent="0.15">
      <c r="B2" s="56"/>
      <c r="E2" s="68"/>
      <c r="F2" s="67"/>
    </row>
    <row r="3" spans="1:6" ht="21" customHeight="1" x14ac:dyDescent="0.15">
      <c r="B3" s="119" t="s">
        <v>146</v>
      </c>
      <c r="C3" s="111" t="s">
        <v>75</v>
      </c>
      <c r="D3" s="107" t="s">
        <v>74</v>
      </c>
      <c r="E3" s="107" t="s">
        <v>23</v>
      </c>
      <c r="F3" s="120" t="s">
        <v>1</v>
      </c>
    </row>
    <row r="4" spans="1:6" s="51" customFormat="1" ht="15" customHeight="1" x14ac:dyDescent="0.15">
      <c r="B4" s="125" t="s">
        <v>141</v>
      </c>
      <c r="C4" s="66">
        <v>807</v>
      </c>
      <c r="D4" s="66">
        <v>862</v>
      </c>
      <c r="E4" s="66">
        <v>833</v>
      </c>
      <c r="F4" s="66">
        <f>SUM(F5:F51)</f>
        <v>788</v>
      </c>
    </row>
    <row r="5" spans="1:6" s="50" customFormat="1" ht="15" customHeight="1" x14ac:dyDescent="0.15">
      <c r="B5" s="64" t="s">
        <v>73</v>
      </c>
      <c r="C5" s="63">
        <v>40</v>
      </c>
      <c r="D5" s="63">
        <v>42</v>
      </c>
      <c r="E5" s="63">
        <v>44</v>
      </c>
      <c r="F5" s="61">
        <v>35</v>
      </c>
    </row>
    <row r="6" spans="1:6" s="50" customFormat="1" ht="15" customHeight="1" x14ac:dyDescent="0.15">
      <c r="B6" s="64" t="s">
        <v>72</v>
      </c>
      <c r="C6" s="63">
        <v>39</v>
      </c>
      <c r="D6" s="63">
        <v>44</v>
      </c>
      <c r="E6" s="63">
        <v>41</v>
      </c>
      <c r="F6" s="61">
        <v>41</v>
      </c>
    </row>
    <row r="7" spans="1:6" s="50" customFormat="1" ht="15" customHeight="1" x14ac:dyDescent="0.15">
      <c r="B7" s="64" t="s">
        <v>71</v>
      </c>
      <c r="C7" s="63">
        <v>2</v>
      </c>
      <c r="D7" s="63">
        <v>2</v>
      </c>
      <c r="E7" s="63">
        <v>1</v>
      </c>
      <c r="F7" s="61">
        <v>1</v>
      </c>
    </row>
    <row r="8" spans="1:6" s="50" customFormat="1" ht="15" customHeight="1" x14ac:dyDescent="0.15">
      <c r="B8" s="64" t="s">
        <v>70</v>
      </c>
      <c r="C8" s="63">
        <v>0</v>
      </c>
      <c r="D8" s="63">
        <v>0</v>
      </c>
      <c r="E8" s="63">
        <v>0</v>
      </c>
      <c r="F8" s="61">
        <v>0</v>
      </c>
    </row>
    <row r="9" spans="1:6" s="50" customFormat="1" ht="15" customHeight="1" x14ac:dyDescent="0.15">
      <c r="B9" s="64" t="s">
        <v>69</v>
      </c>
      <c r="C9" s="63">
        <v>18</v>
      </c>
      <c r="D9" s="63">
        <v>18</v>
      </c>
      <c r="E9" s="63">
        <v>16</v>
      </c>
      <c r="F9" s="61">
        <v>4</v>
      </c>
    </row>
    <row r="10" spans="1:6" s="50" customFormat="1" ht="15" customHeight="1" x14ac:dyDescent="0.15">
      <c r="B10" s="64" t="s">
        <v>68</v>
      </c>
      <c r="C10" s="63">
        <v>20</v>
      </c>
      <c r="D10" s="63">
        <v>22</v>
      </c>
      <c r="E10" s="63">
        <v>25</v>
      </c>
      <c r="F10" s="61">
        <v>21</v>
      </c>
    </row>
    <row r="11" spans="1:6" s="50" customFormat="1" ht="15" customHeight="1" x14ac:dyDescent="0.15">
      <c r="B11" s="64" t="s">
        <v>67</v>
      </c>
      <c r="C11" s="63">
        <v>36</v>
      </c>
      <c r="D11" s="63">
        <v>45</v>
      </c>
      <c r="E11" s="63">
        <v>41</v>
      </c>
      <c r="F11" s="61">
        <v>40</v>
      </c>
    </row>
    <row r="12" spans="1:6" s="50" customFormat="1" ht="15" customHeight="1" x14ac:dyDescent="0.15">
      <c r="B12" s="64" t="s">
        <v>66</v>
      </c>
      <c r="C12" s="63">
        <v>56</v>
      </c>
      <c r="D12" s="63">
        <v>54</v>
      </c>
      <c r="E12" s="63">
        <v>53</v>
      </c>
      <c r="F12" s="61">
        <v>51</v>
      </c>
    </row>
    <row r="13" spans="1:6" s="50" customFormat="1" ht="15" customHeight="1" x14ac:dyDescent="0.15">
      <c r="B13" s="64" t="s">
        <v>65</v>
      </c>
      <c r="C13" s="63">
        <v>20</v>
      </c>
      <c r="D13" s="63">
        <v>26</v>
      </c>
      <c r="E13" s="63">
        <v>29</v>
      </c>
      <c r="F13" s="61">
        <v>29</v>
      </c>
    </row>
    <row r="14" spans="1:6" s="50" customFormat="1" ht="15" customHeight="1" x14ac:dyDescent="0.15">
      <c r="B14" s="64" t="s">
        <v>64</v>
      </c>
      <c r="C14" s="63">
        <v>22</v>
      </c>
      <c r="D14" s="63">
        <v>21</v>
      </c>
      <c r="E14" s="63">
        <v>17</v>
      </c>
      <c r="F14" s="61">
        <v>13</v>
      </c>
    </row>
    <row r="15" spans="1:6" s="50" customFormat="1" ht="15" customHeight="1" x14ac:dyDescent="0.15">
      <c r="B15" s="64" t="s">
        <v>63</v>
      </c>
      <c r="C15" s="63">
        <v>65</v>
      </c>
      <c r="D15" s="63">
        <v>71</v>
      </c>
      <c r="E15" s="63">
        <v>22</v>
      </c>
      <c r="F15" s="61">
        <v>12</v>
      </c>
    </row>
    <row r="16" spans="1:6" s="50" customFormat="1" ht="15" customHeight="1" x14ac:dyDescent="0.15">
      <c r="B16" s="64" t="s">
        <v>62</v>
      </c>
      <c r="C16" s="63">
        <v>27</v>
      </c>
      <c r="D16" s="63">
        <v>32</v>
      </c>
      <c r="E16" s="63">
        <v>23</v>
      </c>
      <c r="F16" s="61">
        <v>19</v>
      </c>
    </row>
    <row r="17" spans="2:6" s="50" customFormat="1" ht="15" customHeight="1" x14ac:dyDescent="0.15">
      <c r="B17" s="64" t="s">
        <v>61</v>
      </c>
      <c r="C17" s="63">
        <v>6</v>
      </c>
      <c r="D17" s="63">
        <v>5</v>
      </c>
      <c r="E17" s="63">
        <v>5</v>
      </c>
      <c r="F17" s="61">
        <v>5</v>
      </c>
    </row>
    <row r="18" spans="2:6" s="50" customFormat="1" ht="15" customHeight="1" x14ac:dyDescent="0.15">
      <c r="B18" s="64" t="s">
        <v>60</v>
      </c>
      <c r="C18" s="63">
        <v>9</v>
      </c>
      <c r="D18" s="63">
        <v>7</v>
      </c>
      <c r="E18" s="63">
        <v>8</v>
      </c>
      <c r="F18" s="61">
        <v>8</v>
      </c>
    </row>
    <row r="19" spans="2:6" s="50" customFormat="1" ht="15" customHeight="1" x14ac:dyDescent="0.15">
      <c r="B19" s="64" t="s">
        <v>59</v>
      </c>
      <c r="C19" s="63">
        <v>0</v>
      </c>
      <c r="D19" s="63">
        <v>0</v>
      </c>
      <c r="E19" s="63">
        <v>0</v>
      </c>
      <c r="F19" s="65" t="s">
        <v>58</v>
      </c>
    </row>
    <row r="20" spans="2:6" s="50" customFormat="1" ht="15" customHeight="1" x14ac:dyDescent="0.15">
      <c r="B20" s="64" t="s">
        <v>57</v>
      </c>
      <c r="C20" s="63">
        <v>1</v>
      </c>
      <c r="D20" s="63">
        <v>6</v>
      </c>
      <c r="E20" s="63">
        <v>6</v>
      </c>
      <c r="F20" s="61">
        <v>4</v>
      </c>
    </row>
    <row r="21" spans="2:6" s="50" customFormat="1" ht="15" customHeight="1" x14ac:dyDescent="0.15">
      <c r="B21" s="64" t="s">
        <v>56</v>
      </c>
      <c r="C21" s="63">
        <v>90</v>
      </c>
      <c r="D21" s="63">
        <v>92</v>
      </c>
      <c r="E21" s="63">
        <v>88</v>
      </c>
      <c r="F21" s="61">
        <v>70</v>
      </c>
    </row>
    <row r="22" spans="2:6" s="50" customFormat="1" ht="15" customHeight="1" x14ac:dyDescent="0.15">
      <c r="B22" s="64" t="s">
        <v>55</v>
      </c>
      <c r="C22" s="63">
        <v>41</v>
      </c>
      <c r="D22" s="63">
        <v>41</v>
      </c>
      <c r="E22" s="63">
        <v>40</v>
      </c>
      <c r="F22" s="61">
        <v>45</v>
      </c>
    </row>
    <row r="23" spans="2:6" s="50" customFormat="1" ht="15" customHeight="1" x14ac:dyDescent="0.15">
      <c r="B23" s="64" t="s">
        <v>54</v>
      </c>
      <c r="C23" s="63">
        <v>34</v>
      </c>
      <c r="D23" s="63">
        <v>37</v>
      </c>
      <c r="E23" s="63">
        <v>36</v>
      </c>
      <c r="F23" s="61">
        <v>39</v>
      </c>
    </row>
    <row r="24" spans="2:6" s="50" customFormat="1" ht="15" customHeight="1" x14ac:dyDescent="0.15">
      <c r="B24" s="64" t="s">
        <v>53</v>
      </c>
      <c r="C24" s="63">
        <v>8</v>
      </c>
      <c r="D24" s="63">
        <v>10</v>
      </c>
      <c r="E24" s="63">
        <v>7</v>
      </c>
      <c r="F24" s="61">
        <v>7</v>
      </c>
    </row>
    <row r="25" spans="2:6" s="50" customFormat="1" ht="15" customHeight="1" x14ac:dyDescent="0.15">
      <c r="B25" s="64" t="s">
        <v>52</v>
      </c>
      <c r="C25" s="63">
        <v>36</v>
      </c>
      <c r="D25" s="63">
        <v>35</v>
      </c>
      <c r="E25" s="63">
        <v>33</v>
      </c>
      <c r="F25" s="61">
        <v>34</v>
      </c>
    </row>
    <row r="26" spans="2:6" s="50" customFormat="1" ht="15" customHeight="1" x14ac:dyDescent="0.15">
      <c r="B26" s="64" t="s">
        <v>51</v>
      </c>
      <c r="C26" s="63">
        <v>21</v>
      </c>
      <c r="D26" s="63">
        <v>22</v>
      </c>
      <c r="E26" s="63">
        <v>22</v>
      </c>
      <c r="F26" s="61">
        <v>26</v>
      </c>
    </row>
    <row r="27" spans="2:6" s="50" customFormat="1" ht="15" customHeight="1" x14ac:dyDescent="0.15">
      <c r="B27" s="64" t="s">
        <v>50</v>
      </c>
      <c r="C27" s="63">
        <v>34</v>
      </c>
      <c r="D27" s="63">
        <v>35</v>
      </c>
      <c r="E27" s="63">
        <v>31</v>
      </c>
      <c r="F27" s="61">
        <v>31</v>
      </c>
    </row>
    <row r="28" spans="2:6" s="50" customFormat="1" ht="15" customHeight="1" x14ac:dyDescent="0.15">
      <c r="B28" s="64" t="s">
        <v>49</v>
      </c>
      <c r="C28" s="63">
        <v>25</v>
      </c>
      <c r="D28" s="63">
        <v>24</v>
      </c>
      <c r="E28" s="63">
        <v>21</v>
      </c>
      <c r="F28" s="61">
        <v>22</v>
      </c>
    </row>
    <row r="29" spans="2:6" s="50" customFormat="1" ht="15" customHeight="1" x14ac:dyDescent="0.15">
      <c r="B29" s="64" t="s">
        <v>48</v>
      </c>
      <c r="C29" s="63">
        <v>17</v>
      </c>
      <c r="D29" s="63">
        <v>16</v>
      </c>
      <c r="E29" s="63">
        <v>16</v>
      </c>
      <c r="F29" s="61">
        <v>11</v>
      </c>
    </row>
    <row r="30" spans="2:6" s="50" customFormat="1" ht="15" customHeight="1" x14ac:dyDescent="0.15">
      <c r="B30" s="64" t="s">
        <v>47</v>
      </c>
      <c r="C30" s="63">
        <v>7</v>
      </c>
      <c r="D30" s="63">
        <v>6</v>
      </c>
      <c r="E30" s="63">
        <v>6</v>
      </c>
      <c r="F30" s="61">
        <v>6</v>
      </c>
    </row>
    <row r="31" spans="2:6" s="50" customFormat="1" ht="15" customHeight="1" x14ac:dyDescent="0.15">
      <c r="B31" s="64" t="s">
        <v>46</v>
      </c>
      <c r="C31" s="63">
        <v>8</v>
      </c>
      <c r="D31" s="63">
        <v>12</v>
      </c>
      <c r="E31" s="63">
        <v>12</v>
      </c>
      <c r="F31" s="61">
        <v>12</v>
      </c>
    </row>
    <row r="32" spans="2:6" s="50" customFormat="1" ht="15" customHeight="1" x14ac:dyDescent="0.15">
      <c r="B32" s="64" t="s">
        <v>45</v>
      </c>
      <c r="C32" s="63">
        <v>6</v>
      </c>
      <c r="D32" s="63">
        <v>9</v>
      </c>
      <c r="E32" s="63">
        <v>8</v>
      </c>
      <c r="F32" s="61">
        <v>7</v>
      </c>
    </row>
    <row r="33" spans="2:6" s="50" customFormat="1" ht="15" customHeight="1" x14ac:dyDescent="0.15">
      <c r="B33" s="64" t="s">
        <v>44</v>
      </c>
      <c r="C33" s="63">
        <v>11</v>
      </c>
      <c r="D33" s="63">
        <v>14</v>
      </c>
      <c r="E33" s="63">
        <v>14</v>
      </c>
      <c r="F33" s="61">
        <v>11</v>
      </c>
    </row>
    <row r="34" spans="2:6" s="50" customFormat="1" ht="15" customHeight="1" x14ac:dyDescent="0.15">
      <c r="B34" s="64" t="s">
        <v>43</v>
      </c>
      <c r="C34" s="63">
        <v>5</v>
      </c>
      <c r="D34" s="63">
        <v>6</v>
      </c>
      <c r="E34" s="63">
        <v>5</v>
      </c>
      <c r="F34" s="61">
        <v>7</v>
      </c>
    </row>
    <row r="35" spans="2:6" s="50" customFormat="1" ht="15" customHeight="1" x14ac:dyDescent="0.15">
      <c r="B35" s="64" t="s">
        <v>42</v>
      </c>
      <c r="C35" s="63">
        <v>9</v>
      </c>
      <c r="D35" s="63">
        <v>10</v>
      </c>
      <c r="E35" s="63">
        <v>11</v>
      </c>
      <c r="F35" s="61">
        <v>10</v>
      </c>
    </row>
    <row r="36" spans="2:6" s="50" customFormat="1" ht="15" customHeight="1" x14ac:dyDescent="0.15">
      <c r="B36" s="64" t="s">
        <v>41</v>
      </c>
      <c r="C36" s="63">
        <v>11</v>
      </c>
      <c r="D36" s="63">
        <v>10</v>
      </c>
      <c r="E36" s="63">
        <v>11</v>
      </c>
      <c r="F36" s="61">
        <v>11</v>
      </c>
    </row>
    <row r="37" spans="2:6" s="50" customFormat="1" ht="15" customHeight="1" x14ac:dyDescent="0.15">
      <c r="B37" s="64" t="s">
        <v>40</v>
      </c>
      <c r="C37" s="63">
        <v>13</v>
      </c>
      <c r="D37" s="63">
        <v>16</v>
      </c>
      <c r="E37" s="63">
        <v>14</v>
      </c>
      <c r="F37" s="61">
        <v>12</v>
      </c>
    </row>
    <row r="38" spans="2:6" s="50" customFormat="1" ht="15" customHeight="1" x14ac:dyDescent="0.15">
      <c r="B38" s="64" t="s">
        <v>39</v>
      </c>
      <c r="C38" s="63">
        <v>16</v>
      </c>
      <c r="D38" s="63">
        <v>17</v>
      </c>
      <c r="E38" s="63">
        <v>17</v>
      </c>
      <c r="F38" s="61">
        <v>14</v>
      </c>
    </row>
    <row r="39" spans="2:6" s="50" customFormat="1" ht="15" customHeight="1" x14ac:dyDescent="0.15">
      <c r="B39" s="64" t="s">
        <v>38</v>
      </c>
      <c r="C39" s="63">
        <v>14</v>
      </c>
      <c r="D39" s="63">
        <v>16</v>
      </c>
      <c r="E39" s="63">
        <v>14</v>
      </c>
      <c r="F39" s="61">
        <v>8</v>
      </c>
    </row>
    <row r="40" spans="2:6" s="50" customFormat="1" ht="15" customHeight="1" x14ac:dyDescent="0.15">
      <c r="B40" s="64" t="s">
        <v>37</v>
      </c>
      <c r="C40" s="63">
        <v>11</v>
      </c>
      <c r="D40" s="63">
        <v>12</v>
      </c>
      <c r="E40" s="63">
        <v>11</v>
      </c>
      <c r="F40" s="61">
        <v>10</v>
      </c>
    </row>
    <row r="41" spans="2:6" s="50" customFormat="1" ht="15" customHeight="1" x14ac:dyDescent="0.15">
      <c r="B41" s="64" t="s">
        <v>36</v>
      </c>
      <c r="C41" s="63">
        <v>9</v>
      </c>
      <c r="D41" s="63">
        <v>8</v>
      </c>
      <c r="E41" s="63">
        <v>11</v>
      </c>
      <c r="F41" s="61">
        <v>7</v>
      </c>
    </row>
    <row r="42" spans="2:6" s="50" customFormat="1" ht="15" customHeight="1" x14ac:dyDescent="0.15">
      <c r="B42" s="64" t="s">
        <v>35</v>
      </c>
      <c r="C42" s="63">
        <v>20</v>
      </c>
      <c r="D42" s="63">
        <v>19</v>
      </c>
      <c r="E42" s="63">
        <v>19</v>
      </c>
      <c r="F42" s="61">
        <v>16</v>
      </c>
    </row>
    <row r="43" spans="2:6" s="50" customFormat="1" ht="15" customHeight="1" x14ac:dyDescent="0.15">
      <c r="B43" s="64" t="s">
        <v>34</v>
      </c>
      <c r="C43" s="63">
        <v>0</v>
      </c>
      <c r="D43" s="63">
        <v>0</v>
      </c>
      <c r="E43" s="62">
        <v>29</v>
      </c>
      <c r="F43" s="61">
        <v>34</v>
      </c>
    </row>
    <row r="44" spans="2:6" s="50" customFormat="1" ht="15" customHeight="1" x14ac:dyDescent="0.15">
      <c r="B44" s="64" t="s">
        <v>33</v>
      </c>
      <c r="C44" s="63">
        <v>0</v>
      </c>
      <c r="D44" s="63">
        <v>0</v>
      </c>
      <c r="E44" s="62">
        <v>2</v>
      </c>
      <c r="F44" s="61">
        <v>2</v>
      </c>
    </row>
    <row r="45" spans="2:6" s="50" customFormat="1" ht="15" customHeight="1" x14ac:dyDescent="0.15">
      <c r="B45" s="64" t="s">
        <v>32</v>
      </c>
      <c r="C45" s="63">
        <v>0</v>
      </c>
      <c r="D45" s="63">
        <v>0</v>
      </c>
      <c r="E45" s="62">
        <v>4</v>
      </c>
      <c r="F45" s="61">
        <v>5</v>
      </c>
    </row>
    <row r="46" spans="2:6" s="50" customFormat="1" ht="15" customHeight="1" x14ac:dyDescent="0.15">
      <c r="B46" s="64" t="s">
        <v>31</v>
      </c>
      <c r="C46" s="63">
        <v>0</v>
      </c>
      <c r="D46" s="63">
        <v>0</v>
      </c>
      <c r="E46" s="62">
        <v>4</v>
      </c>
      <c r="F46" s="61">
        <v>7</v>
      </c>
    </row>
    <row r="47" spans="2:6" s="50" customFormat="1" ht="15" customHeight="1" x14ac:dyDescent="0.15">
      <c r="B47" s="64" t="s">
        <v>30</v>
      </c>
      <c r="C47" s="63">
        <v>0</v>
      </c>
      <c r="D47" s="63">
        <v>0</v>
      </c>
      <c r="E47" s="62">
        <v>4</v>
      </c>
      <c r="F47" s="61">
        <v>9</v>
      </c>
    </row>
    <row r="48" spans="2:6" s="50" customFormat="1" ht="15" customHeight="1" x14ac:dyDescent="0.15">
      <c r="B48" s="64" t="s">
        <v>29</v>
      </c>
      <c r="C48" s="63">
        <v>0</v>
      </c>
      <c r="D48" s="63">
        <v>0</v>
      </c>
      <c r="E48" s="62">
        <v>6</v>
      </c>
      <c r="F48" s="61">
        <v>13</v>
      </c>
    </row>
    <row r="49" spans="2:6" s="50" customFormat="1" ht="15" customHeight="1" x14ac:dyDescent="0.15">
      <c r="B49" s="64" t="s">
        <v>28</v>
      </c>
      <c r="C49" s="63">
        <v>0</v>
      </c>
      <c r="D49" s="63">
        <v>0</v>
      </c>
      <c r="E49" s="62">
        <v>6</v>
      </c>
      <c r="F49" s="61">
        <v>5</v>
      </c>
    </row>
    <row r="50" spans="2:6" s="50" customFormat="1" ht="15" customHeight="1" x14ac:dyDescent="0.15">
      <c r="B50" s="64" t="s">
        <v>27</v>
      </c>
      <c r="C50" s="63">
        <v>0</v>
      </c>
      <c r="D50" s="63">
        <v>0</v>
      </c>
      <c r="E50" s="62">
        <v>0</v>
      </c>
      <c r="F50" s="61">
        <v>12</v>
      </c>
    </row>
    <row r="51" spans="2:6" s="50" customFormat="1" ht="15" customHeight="1" x14ac:dyDescent="0.15">
      <c r="B51" s="60" t="s">
        <v>26</v>
      </c>
      <c r="C51" s="59">
        <v>0</v>
      </c>
      <c r="D51" s="59">
        <v>0</v>
      </c>
      <c r="E51" s="58">
        <v>0</v>
      </c>
      <c r="F51" s="57">
        <v>2</v>
      </c>
    </row>
    <row r="52" spans="2:6" ht="13.5" customHeight="1" x14ac:dyDescent="0.15">
      <c r="B52" s="113" t="s">
        <v>143</v>
      </c>
    </row>
    <row r="53" spans="2:6" ht="13.5" customHeight="1" x14ac:dyDescent="0.15">
      <c r="B53" s="14" t="s">
        <v>147</v>
      </c>
    </row>
    <row r="54" spans="2:6" ht="13.5" customHeight="1" x14ac:dyDescent="0.15">
      <c r="B54" s="14" t="s">
        <v>148</v>
      </c>
    </row>
    <row r="55" spans="2:6" ht="11.25" customHeight="1" x14ac:dyDescent="0.15">
      <c r="B55" s="52"/>
    </row>
  </sheetData>
  <phoneticPr fontId="2"/>
  <pageMargins left="0.70866141732283472" right="0.70866141732283472" top="0.74803149606299213" bottom="0.74803149606299213" header="0.31496062992125984" footer="0.51181102362204722"/>
  <pageSetup paperSize="9" scale="99" firstPageNumber="4294963191" orientation="portrait" r:id="rId1"/>
  <headerFooter alignWithMargins="0">
    <oddFooter>&amp;C&amp;"ＭＳ Ｐ明朝,標準"&amp;A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0DAD5-AA62-4B71-BB5C-E51B8096A217}">
  <sheetPr>
    <pageSetUpPr fitToPage="1"/>
  </sheetPr>
  <dimension ref="A1:I54"/>
  <sheetViews>
    <sheetView view="pageBreakPreview" zoomScaleNormal="100" zoomScaleSheetLayoutView="100" workbookViewId="0">
      <selection activeCell="M43" sqref="M43"/>
    </sheetView>
  </sheetViews>
  <sheetFormatPr defaultColWidth="9" defaultRowHeight="13.5" outlineLevelCol="1" x14ac:dyDescent="0.15"/>
  <cols>
    <col min="1" max="1" width="5.25" style="12" customWidth="1" outlineLevel="1"/>
    <col min="2" max="2" width="15.625" style="12" customWidth="1"/>
    <col min="3" max="5" width="9.375" style="12" customWidth="1"/>
    <col min="6" max="8" width="9.625" style="12" customWidth="1"/>
    <col min="9" max="9" width="12.625" style="12" customWidth="1"/>
    <col min="10" max="16384" width="9" style="12"/>
  </cols>
  <sheetData>
    <row r="1" spans="1:9" ht="18" customHeight="1" x14ac:dyDescent="0.15">
      <c r="A1" s="56"/>
      <c r="B1" s="49" t="s">
        <v>127</v>
      </c>
      <c r="C1" s="48"/>
      <c r="D1" s="48"/>
      <c r="E1" s="48"/>
      <c r="F1" s="48"/>
      <c r="G1" s="48"/>
      <c r="H1" s="48"/>
      <c r="I1" s="48"/>
    </row>
    <row r="2" spans="1:9" ht="12" customHeight="1" x14ac:dyDescent="0.15">
      <c r="B2" s="110"/>
      <c r="C2" s="50"/>
      <c r="D2" s="50"/>
      <c r="E2" s="50"/>
      <c r="F2" s="50"/>
      <c r="G2" s="50"/>
      <c r="H2" s="50"/>
      <c r="I2" s="50"/>
    </row>
    <row r="3" spans="1:9" ht="21" customHeight="1" x14ac:dyDescent="0.15">
      <c r="A3" s="109"/>
      <c r="B3" s="211" t="s">
        <v>126</v>
      </c>
      <c r="C3" s="213" t="s">
        <v>22</v>
      </c>
      <c r="D3" s="213"/>
      <c r="E3" s="213"/>
      <c r="F3" s="196" t="s">
        <v>125</v>
      </c>
      <c r="G3" s="130"/>
      <c r="H3" s="209"/>
      <c r="I3" s="47" t="s">
        <v>124</v>
      </c>
    </row>
    <row r="4" spans="1:9" ht="21" customHeight="1" x14ac:dyDescent="0.15">
      <c r="A4" s="108"/>
      <c r="B4" s="131"/>
      <c r="C4" s="214"/>
      <c r="D4" s="214"/>
      <c r="E4" s="214"/>
      <c r="F4" s="151"/>
      <c r="G4" s="210"/>
      <c r="H4" s="149"/>
      <c r="I4" s="42" t="s">
        <v>123</v>
      </c>
    </row>
    <row r="5" spans="1:9" ht="21" customHeight="1" x14ac:dyDescent="0.15">
      <c r="B5" s="212"/>
      <c r="C5" s="107" t="s">
        <v>120</v>
      </c>
      <c r="D5" s="107" t="s">
        <v>122</v>
      </c>
      <c r="E5" s="107" t="s">
        <v>121</v>
      </c>
      <c r="F5" s="107" t="s">
        <v>120</v>
      </c>
      <c r="G5" s="107" t="s">
        <v>122</v>
      </c>
      <c r="H5" s="107" t="s">
        <v>121</v>
      </c>
      <c r="I5" s="40" t="s">
        <v>120</v>
      </c>
    </row>
    <row r="6" spans="1:9" s="100" customFormat="1" ht="18" customHeight="1" x14ac:dyDescent="0.15">
      <c r="B6" s="106" t="s">
        <v>119</v>
      </c>
      <c r="C6" s="105">
        <v>41865</v>
      </c>
      <c r="D6" s="105">
        <v>9978</v>
      </c>
      <c r="E6" s="105">
        <v>31887</v>
      </c>
      <c r="F6" s="105">
        <v>438389</v>
      </c>
      <c r="G6" s="105">
        <v>106373</v>
      </c>
      <c r="H6" s="105">
        <v>332016</v>
      </c>
      <c r="I6" s="105">
        <v>16642335</v>
      </c>
    </row>
    <row r="7" spans="1:9" s="100" customFormat="1" ht="18" customHeight="1" x14ac:dyDescent="0.15">
      <c r="B7" s="106" t="s">
        <v>118</v>
      </c>
      <c r="C7" s="105">
        <v>38889</v>
      </c>
      <c r="D7" s="105">
        <v>9384</v>
      </c>
      <c r="E7" s="105">
        <v>29505</v>
      </c>
      <c r="F7" s="105">
        <v>414644</v>
      </c>
      <c r="G7" s="105">
        <v>101644</v>
      </c>
      <c r="H7" s="105">
        <v>313000</v>
      </c>
      <c r="I7" s="105">
        <v>15904093</v>
      </c>
    </row>
    <row r="8" spans="1:9" s="100" customFormat="1" ht="18" customHeight="1" x14ac:dyDescent="0.15">
      <c r="B8" s="104" t="s">
        <v>117</v>
      </c>
      <c r="C8" s="103">
        <v>2976</v>
      </c>
      <c r="D8" s="101">
        <v>594</v>
      </c>
      <c r="E8" s="101">
        <v>2382</v>
      </c>
      <c r="F8" s="102">
        <v>23745</v>
      </c>
      <c r="G8" s="101">
        <v>4729</v>
      </c>
      <c r="H8" s="101">
        <v>19016</v>
      </c>
      <c r="I8" s="101">
        <v>738242</v>
      </c>
    </row>
    <row r="9" spans="1:9" ht="14.25" customHeight="1" x14ac:dyDescent="0.15">
      <c r="A9" s="77"/>
      <c r="B9" s="99" t="s">
        <v>116</v>
      </c>
      <c r="C9" s="98">
        <v>7394</v>
      </c>
      <c r="D9" s="79">
        <v>2279</v>
      </c>
      <c r="E9" s="79">
        <v>5115</v>
      </c>
      <c r="F9" s="97">
        <v>95697</v>
      </c>
      <c r="G9" s="96">
        <v>32465</v>
      </c>
      <c r="H9" s="79">
        <v>63232</v>
      </c>
      <c r="I9" s="96">
        <v>5221818</v>
      </c>
    </row>
    <row r="10" spans="1:9" ht="14.25" customHeight="1" x14ac:dyDescent="0.15">
      <c r="A10" s="77"/>
      <c r="B10" s="81" t="s">
        <v>115</v>
      </c>
      <c r="C10" s="80">
        <v>2081</v>
      </c>
      <c r="D10" s="79">
        <v>467</v>
      </c>
      <c r="E10" s="79">
        <v>1614</v>
      </c>
      <c r="F10" s="79">
        <v>22750</v>
      </c>
      <c r="G10" s="95">
        <v>6313</v>
      </c>
      <c r="H10" s="79">
        <v>16437</v>
      </c>
      <c r="I10" s="95">
        <v>736297</v>
      </c>
    </row>
    <row r="11" spans="1:9" ht="14.25" customHeight="1" x14ac:dyDescent="0.15">
      <c r="A11" s="77"/>
      <c r="B11" s="81" t="s">
        <v>114</v>
      </c>
      <c r="C11" s="80">
        <v>1694</v>
      </c>
      <c r="D11" s="79">
        <v>503</v>
      </c>
      <c r="E11" s="79">
        <v>1191</v>
      </c>
      <c r="F11" s="79">
        <v>14841</v>
      </c>
      <c r="G11" s="95">
        <v>4897</v>
      </c>
      <c r="H11" s="79">
        <v>9944</v>
      </c>
      <c r="I11" s="95">
        <v>679245</v>
      </c>
    </row>
    <row r="12" spans="1:9" ht="14.25" customHeight="1" x14ac:dyDescent="0.15">
      <c r="A12" s="77"/>
      <c r="B12" s="81" t="s">
        <v>113</v>
      </c>
      <c r="C12" s="80">
        <v>2924</v>
      </c>
      <c r="D12" s="79">
        <v>874</v>
      </c>
      <c r="E12" s="79">
        <v>2050</v>
      </c>
      <c r="F12" s="79">
        <v>29511</v>
      </c>
      <c r="G12" s="95">
        <v>7764</v>
      </c>
      <c r="H12" s="79">
        <v>21747</v>
      </c>
      <c r="I12" s="95">
        <v>1015680</v>
      </c>
    </row>
    <row r="13" spans="1:9" ht="14.25" customHeight="1" x14ac:dyDescent="0.15">
      <c r="A13" s="77"/>
      <c r="B13" s="81" t="s">
        <v>112</v>
      </c>
      <c r="C13" s="94">
        <v>570</v>
      </c>
      <c r="D13" s="93">
        <v>140</v>
      </c>
      <c r="E13" s="93">
        <v>430</v>
      </c>
      <c r="F13" s="93">
        <v>4776</v>
      </c>
      <c r="G13" s="92">
        <v>1043</v>
      </c>
      <c r="H13" s="93">
        <v>3733</v>
      </c>
      <c r="I13" s="92">
        <v>136526</v>
      </c>
    </row>
    <row r="14" spans="1:9" ht="14.25" customHeight="1" x14ac:dyDescent="0.15">
      <c r="A14" s="77"/>
      <c r="B14" s="86" t="s">
        <v>111</v>
      </c>
      <c r="C14" s="80">
        <v>606</v>
      </c>
      <c r="D14" s="79">
        <v>104</v>
      </c>
      <c r="E14" s="79">
        <v>502</v>
      </c>
      <c r="F14" s="79">
        <v>4175</v>
      </c>
      <c r="G14" s="78">
        <v>511</v>
      </c>
      <c r="H14" s="79">
        <v>3664</v>
      </c>
      <c r="I14" s="78">
        <v>77035</v>
      </c>
    </row>
    <row r="15" spans="1:9" ht="14.25" customHeight="1" x14ac:dyDescent="0.15">
      <c r="A15" s="77"/>
      <c r="B15" s="81" t="s">
        <v>110</v>
      </c>
      <c r="C15" s="80">
        <v>1753</v>
      </c>
      <c r="D15" s="79">
        <v>331</v>
      </c>
      <c r="E15" s="79">
        <v>1422</v>
      </c>
      <c r="F15" s="79">
        <v>17958</v>
      </c>
      <c r="G15" s="78">
        <v>2572</v>
      </c>
      <c r="H15" s="79">
        <v>15386</v>
      </c>
      <c r="I15" s="78">
        <v>523043</v>
      </c>
    </row>
    <row r="16" spans="1:9" ht="14.25" customHeight="1" x14ac:dyDescent="0.15">
      <c r="A16" s="77"/>
      <c r="B16" s="81" t="s">
        <v>109</v>
      </c>
      <c r="C16" s="80">
        <v>528</v>
      </c>
      <c r="D16" s="79">
        <v>72</v>
      </c>
      <c r="E16" s="79">
        <v>456</v>
      </c>
      <c r="F16" s="79">
        <v>3978</v>
      </c>
      <c r="G16" s="78">
        <v>465</v>
      </c>
      <c r="H16" s="79">
        <v>3513</v>
      </c>
      <c r="I16" s="78">
        <v>74438</v>
      </c>
    </row>
    <row r="17" spans="1:9" ht="14.25" customHeight="1" x14ac:dyDescent="0.15">
      <c r="A17" s="77"/>
      <c r="B17" s="81" t="s">
        <v>108</v>
      </c>
      <c r="C17" s="80">
        <v>700</v>
      </c>
      <c r="D17" s="79">
        <v>161</v>
      </c>
      <c r="E17" s="79">
        <v>539</v>
      </c>
      <c r="F17" s="79">
        <v>5314</v>
      </c>
      <c r="G17" s="78">
        <v>1482</v>
      </c>
      <c r="H17" s="79">
        <v>3832</v>
      </c>
      <c r="I17" s="78">
        <v>190090</v>
      </c>
    </row>
    <row r="18" spans="1:9" ht="14.25" customHeight="1" x14ac:dyDescent="0.15">
      <c r="A18" s="77"/>
      <c r="B18" s="85" t="s">
        <v>107</v>
      </c>
      <c r="C18" s="94">
        <v>659</v>
      </c>
      <c r="D18" s="93">
        <v>117</v>
      </c>
      <c r="E18" s="93">
        <v>542</v>
      </c>
      <c r="F18" s="93">
        <v>6683</v>
      </c>
      <c r="G18" s="92">
        <v>953</v>
      </c>
      <c r="H18" s="93">
        <v>5730</v>
      </c>
      <c r="I18" s="92">
        <v>137595</v>
      </c>
    </row>
    <row r="19" spans="1:9" ht="14.25" customHeight="1" x14ac:dyDescent="0.15">
      <c r="A19" s="77"/>
      <c r="B19" s="86" t="s">
        <v>106</v>
      </c>
      <c r="C19" s="80">
        <v>699</v>
      </c>
      <c r="D19" s="79">
        <v>115</v>
      </c>
      <c r="E19" s="79">
        <v>584</v>
      </c>
      <c r="F19" s="79">
        <v>6290</v>
      </c>
      <c r="G19" s="78">
        <v>750</v>
      </c>
      <c r="H19" s="79">
        <v>5540</v>
      </c>
      <c r="I19" s="78">
        <v>148759</v>
      </c>
    </row>
    <row r="20" spans="1:9" ht="14.25" customHeight="1" x14ac:dyDescent="0.15">
      <c r="A20" s="77"/>
      <c r="B20" s="81" t="s">
        <v>105</v>
      </c>
      <c r="C20" s="80">
        <v>1327</v>
      </c>
      <c r="D20" s="79">
        <v>259</v>
      </c>
      <c r="E20" s="79">
        <v>1068</v>
      </c>
      <c r="F20" s="79">
        <v>12083</v>
      </c>
      <c r="G20" s="78">
        <v>1924</v>
      </c>
      <c r="H20" s="79">
        <v>10159</v>
      </c>
      <c r="I20" s="78">
        <v>345684</v>
      </c>
    </row>
    <row r="21" spans="1:9" ht="14.25" customHeight="1" x14ac:dyDescent="0.15">
      <c r="A21" s="77"/>
      <c r="B21" s="81" t="s">
        <v>104</v>
      </c>
      <c r="C21" s="80">
        <v>859</v>
      </c>
      <c r="D21" s="79">
        <v>195</v>
      </c>
      <c r="E21" s="79">
        <v>664</v>
      </c>
      <c r="F21" s="79">
        <v>8189</v>
      </c>
      <c r="G21" s="78">
        <v>1896</v>
      </c>
      <c r="H21" s="79">
        <v>6293</v>
      </c>
      <c r="I21" s="78">
        <v>230973</v>
      </c>
    </row>
    <row r="22" spans="1:9" ht="14.25" customHeight="1" x14ac:dyDescent="0.15">
      <c r="A22" s="77"/>
      <c r="B22" s="81" t="s">
        <v>103</v>
      </c>
      <c r="C22" s="80">
        <v>490</v>
      </c>
      <c r="D22" s="79">
        <v>75</v>
      </c>
      <c r="E22" s="79">
        <v>415</v>
      </c>
      <c r="F22" s="79">
        <v>4637</v>
      </c>
      <c r="G22" s="78">
        <v>449</v>
      </c>
      <c r="H22" s="79">
        <v>4188</v>
      </c>
      <c r="I22" s="78">
        <v>102980</v>
      </c>
    </row>
    <row r="23" spans="1:9" ht="14.25" customHeight="1" x14ac:dyDescent="0.15">
      <c r="A23" s="77"/>
      <c r="B23" s="85" t="s">
        <v>102</v>
      </c>
      <c r="C23" s="80">
        <v>642</v>
      </c>
      <c r="D23" s="79">
        <v>133</v>
      </c>
      <c r="E23" s="79">
        <v>509</v>
      </c>
      <c r="F23" s="79">
        <v>5531</v>
      </c>
      <c r="G23" s="78">
        <v>1378</v>
      </c>
      <c r="H23" s="79">
        <v>4153</v>
      </c>
      <c r="I23" s="78">
        <v>143383</v>
      </c>
    </row>
    <row r="24" spans="1:9" ht="14.25" customHeight="1" x14ac:dyDescent="0.15">
      <c r="A24" s="77"/>
      <c r="B24" s="86" t="s">
        <v>101</v>
      </c>
      <c r="C24" s="84">
        <v>1038</v>
      </c>
      <c r="D24" s="83">
        <v>223</v>
      </c>
      <c r="E24" s="83">
        <v>815</v>
      </c>
      <c r="F24" s="83">
        <v>9933</v>
      </c>
      <c r="G24" s="82">
        <v>2546</v>
      </c>
      <c r="H24" s="83">
        <v>7387</v>
      </c>
      <c r="I24" s="82">
        <v>294293</v>
      </c>
    </row>
    <row r="25" spans="1:9" ht="14.25" customHeight="1" x14ac:dyDescent="0.15">
      <c r="A25" s="77"/>
      <c r="B25" s="81" t="s">
        <v>100</v>
      </c>
      <c r="C25" s="80">
        <v>1076</v>
      </c>
      <c r="D25" s="79">
        <v>261</v>
      </c>
      <c r="E25" s="79">
        <v>815</v>
      </c>
      <c r="F25" s="79">
        <v>13115</v>
      </c>
      <c r="G25" s="78">
        <v>2974</v>
      </c>
      <c r="H25" s="79">
        <v>10141</v>
      </c>
      <c r="I25" s="78">
        <v>667705</v>
      </c>
    </row>
    <row r="26" spans="1:9" ht="14.25" customHeight="1" x14ac:dyDescent="0.15">
      <c r="A26" s="77"/>
      <c r="B26" s="81" t="s">
        <v>99</v>
      </c>
      <c r="C26" s="80">
        <v>1194</v>
      </c>
      <c r="D26" s="79">
        <v>303</v>
      </c>
      <c r="E26" s="79">
        <v>891</v>
      </c>
      <c r="F26" s="79">
        <v>12594</v>
      </c>
      <c r="G26" s="78">
        <v>2710</v>
      </c>
      <c r="H26" s="79">
        <v>9884</v>
      </c>
      <c r="I26" s="78">
        <v>458808</v>
      </c>
    </row>
    <row r="27" spans="1:9" ht="14.25" customHeight="1" x14ac:dyDescent="0.15">
      <c r="A27" s="77"/>
      <c r="B27" s="81" t="s">
        <v>98</v>
      </c>
      <c r="C27" s="80">
        <v>2180</v>
      </c>
      <c r="D27" s="79">
        <v>501</v>
      </c>
      <c r="E27" s="79">
        <v>1679</v>
      </c>
      <c r="F27" s="79">
        <v>22383</v>
      </c>
      <c r="G27" s="78">
        <v>5001</v>
      </c>
      <c r="H27" s="79">
        <v>17382</v>
      </c>
      <c r="I27" s="78">
        <v>778909</v>
      </c>
    </row>
    <row r="28" spans="1:9" ht="14.25" customHeight="1" x14ac:dyDescent="0.15">
      <c r="A28" s="77"/>
      <c r="B28" s="85" t="s">
        <v>97</v>
      </c>
      <c r="C28" s="94">
        <v>381</v>
      </c>
      <c r="D28" s="93">
        <v>83</v>
      </c>
      <c r="E28" s="93">
        <v>298</v>
      </c>
      <c r="F28" s="93">
        <v>3698</v>
      </c>
      <c r="G28" s="92">
        <v>587</v>
      </c>
      <c r="H28" s="93">
        <v>3111</v>
      </c>
      <c r="I28" s="92">
        <v>87042</v>
      </c>
    </row>
    <row r="29" spans="1:9" ht="14.25" customHeight="1" x14ac:dyDescent="0.15">
      <c r="A29" s="77"/>
      <c r="B29" s="86" t="s">
        <v>96</v>
      </c>
      <c r="C29" s="80">
        <v>755</v>
      </c>
      <c r="D29" s="79">
        <v>238</v>
      </c>
      <c r="E29" s="79">
        <v>517</v>
      </c>
      <c r="F29" s="79">
        <v>10109</v>
      </c>
      <c r="G29" s="78">
        <v>3144</v>
      </c>
      <c r="H29" s="79">
        <v>6965</v>
      </c>
      <c r="I29" s="78">
        <v>592678</v>
      </c>
    </row>
    <row r="30" spans="1:9" ht="14.25" customHeight="1" x14ac:dyDescent="0.15">
      <c r="A30" s="77"/>
      <c r="B30" s="81" t="s">
        <v>95</v>
      </c>
      <c r="C30" s="80">
        <v>944</v>
      </c>
      <c r="D30" s="79">
        <v>180</v>
      </c>
      <c r="E30" s="79">
        <v>764</v>
      </c>
      <c r="F30" s="79">
        <v>9153</v>
      </c>
      <c r="G30" s="78">
        <v>1399</v>
      </c>
      <c r="H30" s="79">
        <v>7754</v>
      </c>
      <c r="I30" s="78">
        <v>242234</v>
      </c>
    </row>
    <row r="31" spans="1:9" ht="14.25" customHeight="1" x14ac:dyDescent="0.15">
      <c r="A31" s="77"/>
      <c r="B31" s="81" t="s">
        <v>94</v>
      </c>
      <c r="C31" s="80">
        <v>508</v>
      </c>
      <c r="D31" s="79">
        <v>130</v>
      </c>
      <c r="E31" s="79">
        <v>378</v>
      </c>
      <c r="F31" s="79">
        <v>6273</v>
      </c>
      <c r="G31" s="78">
        <v>1746</v>
      </c>
      <c r="H31" s="79">
        <v>4527</v>
      </c>
      <c r="I31" s="78">
        <v>240238</v>
      </c>
    </row>
    <row r="32" spans="1:9" ht="14.25" customHeight="1" x14ac:dyDescent="0.15">
      <c r="A32" s="77"/>
      <c r="B32" s="81" t="s">
        <v>93</v>
      </c>
      <c r="C32" s="80">
        <v>344</v>
      </c>
      <c r="D32" s="79">
        <v>63</v>
      </c>
      <c r="E32" s="79">
        <v>281</v>
      </c>
      <c r="F32" s="79">
        <v>3288</v>
      </c>
      <c r="G32" s="78">
        <v>450</v>
      </c>
      <c r="H32" s="79">
        <v>2838</v>
      </c>
      <c r="I32" s="78">
        <v>63658</v>
      </c>
    </row>
    <row r="33" spans="1:9" ht="14.25" customHeight="1" x14ac:dyDescent="0.15">
      <c r="A33" s="77"/>
      <c r="B33" s="85" t="s">
        <v>92</v>
      </c>
      <c r="C33" s="80">
        <v>287</v>
      </c>
      <c r="D33" s="79">
        <v>63</v>
      </c>
      <c r="E33" s="79">
        <v>224</v>
      </c>
      <c r="F33" s="79">
        <v>5263</v>
      </c>
      <c r="G33" s="78">
        <v>2258</v>
      </c>
      <c r="H33" s="79">
        <v>3005</v>
      </c>
      <c r="I33" s="78">
        <v>278762</v>
      </c>
    </row>
    <row r="34" spans="1:9" ht="14.25" customHeight="1" x14ac:dyDescent="0.15">
      <c r="A34" s="77"/>
      <c r="B34" s="86" t="s">
        <v>91</v>
      </c>
      <c r="C34" s="84">
        <v>663</v>
      </c>
      <c r="D34" s="83">
        <v>148</v>
      </c>
      <c r="E34" s="83">
        <v>515</v>
      </c>
      <c r="F34" s="83">
        <v>8217</v>
      </c>
      <c r="G34" s="82">
        <v>1522</v>
      </c>
      <c r="H34" s="83">
        <v>6695</v>
      </c>
      <c r="I34" s="82">
        <v>323315</v>
      </c>
    </row>
    <row r="35" spans="1:9" ht="14.25" customHeight="1" x14ac:dyDescent="0.15">
      <c r="A35" s="77"/>
      <c r="B35" s="81" t="s">
        <v>90</v>
      </c>
      <c r="C35" s="80">
        <v>423</v>
      </c>
      <c r="D35" s="79">
        <v>89</v>
      </c>
      <c r="E35" s="79">
        <v>334</v>
      </c>
      <c r="F35" s="79">
        <v>4073</v>
      </c>
      <c r="G35" s="78">
        <v>968</v>
      </c>
      <c r="H35" s="79">
        <v>3105</v>
      </c>
      <c r="I35" s="78">
        <v>130512</v>
      </c>
    </row>
    <row r="36" spans="1:9" ht="14.25" customHeight="1" x14ac:dyDescent="0.15">
      <c r="A36" s="77"/>
      <c r="B36" s="81" t="s">
        <v>89</v>
      </c>
      <c r="C36" s="80">
        <v>992</v>
      </c>
      <c r="D36" s="79">
        <v>174</v>
      </c>
      <c r="E36" s="79">
        <v>818</v>
      </c>
      <c r="F36" s="79">
        <v>9666</v>
      </c>
      <c r="G36" s="78">
        <v>1399</v>
      </c>
      <c r="H36" s="79">
        <v>8267</v>
      </c>
      <c r="I36" s="78">
        <v>348702</v>
      </c>
    </row>
    <row r="37" spans="1:9" ht="14.25" customHeight="1" x14ac:dyDescent="0.15">
      <c r="A37" s="77"/>
      <c r="B37" s="81" t="s">
        <v>88</v>
      </c>
      <c r="C37" s="80">
        <v>387</v>
      </c>
      <c r="D37" s="79">
        <v>67</v>
      </c>
      <c r="E37" s="79">
        <v>320</v>
      </c>
      <c r="F37" s="79">
        <v>4142</v>
      </c>
      <c r="G37" s="78">
        <v>481</v>
      </c>
      <c r="H37" s="79">
        <v>3661</v>
      </c>
      <c r="I37" s="78">
        <v>123004</v>
      </c>
    </row>
    <row r="38" spans="1:9" s="13" customFormat="1" ht="14.25" customHeight="1" x14ac:dyDescent="0.15">
      <c r="A38" s="91"/>
      <c r="B38" s="90" t="s">
        <v>87</v>
      </c>
      <c r="C38" s="89">
        <v>574</v>
      </c>
      <c r="D38" s="88">
        <v>224</v>
      </c>
      <c r="E38" s="88">
        <v>350</v>
      </c>
      <c r="F38" s="88">
        <v>5610</v>
      </c>
      <c r="G38" s="87">
        <v>2185</v>
      </c>
      <c r="H38" s="88">
        <v>3425</v>
      </c>
      <c r="I38" s="87">
        <v>304262</v>
      </c>
    </row>
    <row r="39" spans="1:9" ht="14.25" customHeight="1" x14ac:dyDescent="0.15">
      <c r="A39" s="77"/>
      <c r="B39" s="86" t="s">
        <v>86</v>
      </c>
      <c r="C39" s="80">
        <v>591</v>
      </c>
      <c r="D39" s="79">
        <v>70</v>
      </c>
      <c r="E39" s="79">
        <v>521</v>
      </c>
      <c r="F39" s="79">
        <v>5976</v>
      </c>
      <c r="G39" s="78">
        <v>466</v>
      </c>
      <c r="H39" s="79">
        <v>5510</v>
      </c>
      <c r="I39" s="78">
        <v>115026</v>
      </c>
    </row>
    <row r="40" spans="1:9" ht="14.25" customHeight="1" x14ac:dyDescent="0.15">
      <c r="A40" s="77"/>
      <c r="B40" s="81" t="s">
        <v>85</v>
      </c>
      <c r="C40" s="80">
        <v>808</v>
      </c>
      <c r="D40" s="79">
        <v>240</v>
      </c>
      <c r="E40" s="79">
        <v>568</v>
      </c>
      <c r="F40" s="79">
        <v>9241</v>
      </c>
      <c r="G40" s="78">
        <v>2586</v>
      </c>
      <c r="H40" s="79">
        <v>6655</v>
      </c>
      <c r="I40" s="78">
        <v>365258</v>
      </c>
    </row>
    <row r="41" spans="1:9" ht="14.25" customHeight="1" x14ac:dyDescent="0.15">
      <c r="A41" s="77"/>
      <c r="B41" s="81" t="s">
        <v>84</v>
      </c>
      <c r="C41" s="80">
        <v>301</v>
      </c>
      <c r="D41" s="79">
        <v>46</v>
      </c>
      <c r="E41" s="79">
        <v>255</v>
      </c>
      <c r="F41" s="79">
        <v>2865</v>
      </c>
      <c r="G41" s="78">
        <v>280</v>
      </c>
      <c r="H41" s="79">
        <v>2585</v>
      </c>
      <c r="I41" s="78">
        <v>74831</v>
      </c>
    </row>
    <row r="42" spans="1:9" ht="14.25" customHeight="1" x14ac:dyDescent="0.15">
      <c r="A42" s="77"/>
      <c r="B42" s="81" t="s">
        <v>83</v>
      </c>
      <c r="C42" s="80">
        <v>460</v>
      </c>
      <c r="D42" s="79">
        <v>75</v>
      </c>
      <c r="E42" s="79">
        <v>385</v>
      </c>
      <c r="F42" s="79">
        <v>4444</v>
      </c>
      <c r="G42" s="78">
        <v>610</v>
      </c>
      <c r="H42" s="79">
        <v>3834</v>
      </c>
      <c r="I42" s="78">
        <v>107781</v>
      </c>
    </row>
    <row r="43" spans="1:9" ht="14.25" customHeight="1" x14ac:dyDescent="0.15">
      <c r="A43" s="77"/>
      <c r="B43" s="85" t="s">
        <v>82</v>
      </c>
      <c r="C43" s="80">
        <v>337</v>
      </c>
      <c r="D43" s="79">
        <v>56</v>
      </c>
      <c r="E43" s="79">
        <v>281</v>
      </c>
      <c r="F43" s="79">
        <v>2798</v>
      </c>
      <c r="G43" s="78">
        <v>342</v>
      </c>
      <c r="H43" s="79">
        <v>2456</v>
      </c>
      <c r="I43" s="78">
        <v>70537</v>
      </c>
    </row>
    <row r="44" spans="1:9" ht="14.25" customHeight="1" x14ac:dyDescent="0.15">
      <c r="A44" s="77"/>
      <c r="B44" s="81" t="s">
        <v>81</v>
      </c>
      <c r="C44" s="84">
        <v>407</v>
      </c>
      <c r="D44" s="83">
        <v>83</v>
      </c>
      <c r="E44" s="83">
        <v>324</v>
      </c>
      <c r="F44" s="83">
        <v>5061</v>
      </c>
      <c r="G44" s="82">
        <v>683</v>
      </c>
      <c r="H44" s="83">
        <v>4378</v>
      </c>
      <c r="I44" s="82">
        <v>126176</v>
      </c>
    </row>
    <row r="45" spans="1:9" ht="14.25" customHeight="1" x14ac:dyDescent="0.15">
      <c r="A45" s="77"/>
      <c r="B45" s="81" t="s">
        <v>80</v>
      </c>
      <c r="C45" s="80">
        <v>282</v>
      </c>
      <c r="D45" s="79">
        <v>64</v>
      </c>
      <c r="E45" s="79">
        <v>218</v>
      </c>
      <c r="F45" s="79">
        <v>3204</v>
      </c>
      <c r="G45" s="78">
        <v>723</v>
      </c>
      <c r="H45" s="79">
        <v>2481</v>
      </c>
      <c r="I45" s="78">
        <v>90318</v>
      </c>
    </row>
    <row r="46" spans="1:9" ht="14.25" customHeight="1" x14ac:dyDescent="0.15">
      <c r="A46" s="77"/>
      <c r="B46" s="81" t="s">
        <v>79</v>
      </c>
      <c r="C46" s="80">
        <v>300</v>
      </c>
      <c r="D46" s="79">
        <v>75</v>
      </c>
      <c r="E46" s="79">
        <v>225</v>
      </c>
      <c r="F46" s="79">
        <v>3749</v>
      </c>
      <c r="G46" s="78">
        <v>998</v>
      </c>
      <c r="H46" s="79">
        <v>2751</v>
      </c>
      <c r="I46" s="78">
        <v>88223</v>
      </c>
    </row>
    <row r="47" spans="1:9" ht="14.25" customHeight="1" x14ac:dyDescent="0.15">
      <c r="A47" s="77"/>
      <c r="B47" s="81" t="s">
        <v>78</v>
      </c>
      <c r="C47" s="80">
        <v>494</v>
      </c>
      <c r="D47" s="79">
        <v>60</v>
      </c>
      <c r="E47" s="79">
        <v>434</v>
      </c>
      <c r="F47" s="79">
        <v>5303</v>
      </c>
      <c r="G47" s="78">
        <v>330</v>
      </c>
      <c r="H47" s="79">
        <v>4973</v>
      </c>
      <c r="I47" s="78">
        <v>103760</v>
      </c>
    </row>
    <row r="48" spans="1:9" ht="14.25" customHeight="1" x14ac:dyDescent="0.15">
      <c r="A48" s="77"/>
      <c r="B48" s="76" t="s">
        <v>77</v>
      </c>
      <c r="C48" s="75">
        <v>237</v>
      </c>
      <c r="D48" s="74">
        <v>43</v>
      </c>
      <c r="E48" s="74">
        <v>194</v>
      </c>
      <c r="F48" s="74">
        <v>2073</v>
      </c>
      <c r="G48" s="73">
        <v>394</v>
      </c>
      <c r="H48" s="74">
        <v>1679</v>
      </c>
      <c r="I48" s="73">
        <v>64515</v>
      </c>
    </row>
    <row r="49" spans="2:2" s="14" customFormat="1" ht="13.5" customHeight="1" x14ac:dyDescent="0.15">
      <c r="B49" s="14" t="s">
        <v>136</v>
      </c>
    </row>
    <row r="50" spans="2:2" s="14" customFormat="1" ht="13.5" customHeight="1" x14ac:dyDescent="0.15">
      <c r="B50" s="72" t="s">
        <v>149</v>
      </c>
    </row>
    <row r="51" spans="2:2" s="14" customFormat="1" ht="13.5" customHeight="1" x14ac:dyDescent="0.15">
      <c r="B51" s="72" t="s">
        <v>160</v>
      </c>
    </row>
    <row r="52" spans="2:2" ht="12.75" customHeight="1" x14ac:dyDescent="0.15">
      <c r="B52" s="52"/>
    </row>
    <row r="53" spans="2:2" x14ac:dyDescent="0.15">
      <c r="B53" s="71"/>
    </row>
    <row r="54" spans="2:2" ht="17.25" x14ac:dyDescent="0.15">
      <c r="B54" s="70"/>
    </row>
  </sheetData>
  <mergeCells count="3">
    <mergeCell ref="F3:H4"/>
    <mergeCell ref="B3:B5"/>
    <mergeCell ref="C3:E4"/>
  </mergeCells>
  <phoneticPr fontId="2"/>
  <printOptions horizontalCentered="1"/>
  <pageMargins left="0.70866141732283472" right="0.70866141732283472" top="0.74803149606299213" bottom="0.74803149606299213" header="0.31496062992125984" footer="0.51181102362204722"/>
  <pageSetup paperSize="9" firstPageNumber="4294963191" orientation="portrait" r:id="rId1"/>
  <headerFooter alignWithMargins="0">
    <oddFooter>&amp;C&amp;"ＭＳ Ｐ明朝,標準"&amp;A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41</vt:lpstr>
      <vt:lpstr>42,43</vt:lpstr>
      <vt:lpstr>44</vt:lpstr>
      <vt:lpstr>45</vt:lpstr>
      <vt:lpstr>'41'!Print_Area</vt:lpstr>
      <vt:lpstr>'42,43'!Print_Area</vt:lpstr>
      <vt:lpstr>'44'!Print_Area</vt:lpstr>
      <vt:lpstr>'45'!Print_Area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梁取 弘美</dc:creator>
  <cp:lastModifiedBy>梁取 弘美</cp:lastModifiedBy>
  <cp:lastPrinted>2026-03-04T02:36:10Z</cp:lastPrinted>
  <dcterms:created xsi:type="dcterms:W3CDTF">2025-06-10T05:36:17Z</dcterms:created>
  <dcterms:modified xsi:type="dcterms:W3CDTF">2026-03-16T05:19:25Z</dcterms:modified>
</cp:coreProperties>
</file>